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chiavone\Desktop\elaboraz 2020I\ultimi\a laura 27_7\"/>
    </mc:Choice>
  </mc:AlternateContent>
  <xr:revisionPtr revIDLastSave="0" documentId="13_ncr:1_{C8210CEA-C9F5-4463-8037-9C037A148494}" xr6:coauthVersionLast="45" xr6:coauthVersionMax="45" xr10:uidLastSave="{00000000-0000-0000-0000-000000000000}"/>
  <bookViews>
    <workbookView xWindow="-110" yWindow="-110" windowWidth="19420" windowHeight="10420" tabRatio="920" xr2:uid="{00000000-000D-0000-FFFF-FFFF00000000}"/>
  </bookViews>
  <sheets>
    <sheet name="COP 1" sheetId="45878" r:id="rId1"/>
    <sheet name="Trend Lettori complesso 2020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0I" sheetId="45868" r:id="rId6"/>
    <sheet name="Lett Ult Per Suppl_2020I" sheetId="45869" r:id="rId7"/>
    <sheet name="Lett Ult Per Settim_2020I" sheetId="45870" r:id="rId8"/>
    <sheet name="Lett Ult Per Mens 2020I" sheetId="45871" r:id="rId9"/>
  </sheets>
  <definedNames>
    <definedName name="_xlnm._FilterDatabase" localSheetId="5" hidden="1">'Lett GM Quot 2020I'!#REF!</definedName>
    <definedName name="_xlnm._FilterDatabase" localSheetId="3" hidden="1">'Lett Periodici complesso'!#REF!</definedName>
    <definedName name="_xlnm._FilterDatabase" localSheetId="8" hidden="1">'Lett Ult Per Mens 2020I'!#REF!</definedName>
    <definedName name="_xlnm.Print_Area" localSheetId="0">'COP 1'!$A$1:$E$13</definedName>
    <definedName name="_xlnm.Print_Area" localSheetId="5">'Lett GM Quot 2020I'!$A$1:$N$60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2020I'!$A$1:$N$39</definedName>
    <definedName name="_xlnm.Print_Area" localSheetId="7">'Lett Ult Per Settim_2020I'!$A$1:$N$36</definedName>
    <definedName name="_xlnm.Print_Area" localSheetId="6">'Lett Ult Per Suppl_2020I'!$A$1:$N$18</definedName>
    <definedName name="_xlnm.Print_Area" localSheetId="2">'Lettori Quot complesso'!$A$1:$L$93</definedName>
    <definedName name="_xlnm.Print_Area" localSheetId="1">'Trend Lettori complesso 2020I'!$A$1:$F$14</definedName>
    <definedName name="IDX" localSheetId="5">'Lett GM Quot 2020I'!#REF!</definedName>
    <definedName name="IDX" localSheetId="8">'Lett Ult Per Mens 2020I'!#REF!</definedName>
    <definedName name="IDX" localSheetId="7">'Lett Ult Per Settim_2020I'!#REF!</definedName>
    <definedName name="IDX" localSheetId="6">'Lett Ult Per Suppl_2020I'!#REF!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2020I'!$1:$9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2020I'!$2:$10</definedName>
    <definedName name="_xlnm.Print_Titles" localSheetId="7">'Lett Ult Per Settim_2020I'!$1:$10</definedName>
    <definedName name="_xlnm.Print_Titles" localSheetId="2">'Lettori Quot complesso'!$1:$6</definedName>
    <definedName name="_xlnm.Print_Titles" localSheetId="1">'Trend Lettori complesso 2020I'!$1:$6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N8" i="45868" l="1"/>
  <c r="K8" i="45868"/>
  <c r="J8" i="45868"/>
  <c r="I8" i="45868"/>
  <c r="H8" i="45868"/>
  <c r="E8" i="45868"/>
  <c r="D8" i="45868"/>
  <c r="C8" i="45868"/>
  <c r="B8" i="45868"/>
  <c r="C13" i="45877" l="1"/>
  <c r="D13" i="45877"/>
  <c r="E13" i="45877"/>
  <c r="N7" i="45869" l="1"/>
  <c r="K7" i="45869"/>
  <c r="J7" i="45869"/>
  <c r="I7" i="45869"/>
  <c r="H7" i="45869"/>
  <c r="N9" i="45871" l="1"/>
  <c r="K9" i="45871"/>
  <c r="J9" i="45871"/>
  <c r="I9" i="45871"/>
  <c r="H9" i="45871"/>
  <c r="E7" i="45869"/>
  <c r="D7" i="45869"/>
  <c r="C7" i="45869"/>
  <c r="B7" i="45869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<sst xmlns="http://schemas.openxmlformats.org/spreadsheetml/2006/main" count="555" uniqueCount="258">
  <si>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</si>
  <si>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</si>
  <si>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</si>
  <si>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</si>
  <si>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</si>
  <si>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</si>
  <si>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</si>
  <si>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</si>
  <si>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</si>
  <si>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</si>
  <si>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</si>
  <si>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</si>
  <si>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</si>
  <si>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</si>
  <si>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</si>
  <si>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</si>
  <si>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</si>
  <si>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</si>
  <si>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</si>
  <si>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</si>
  <si>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</si>
  <si>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</si>
  <si>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</si>
  <si>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</si>
  <si>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</si>
  <si>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</si>
  <si>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</si>
  <si>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</si>
  <si>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</si>
  <si>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</si>
  <si>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</si>
  <si>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</si>
  <si>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</si>
  <si>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</si>
  <si>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</si>
  <si>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</si>
  <si>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</si>
  <si>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</si>
  <si>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</si>
  <si>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</si>
  <si>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</si>
  <si>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</si>
  <si>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</si>
  <si>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</si>
  <si>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</si>
  <si>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</si>
  <si>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</si>
  <si>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</si>
  <si>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</si>
  <si>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</si>
  <si>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</si>
  <si>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</si>
  <si>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</si>
  <si>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</si>
  <si>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</si>
  <si>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</si>
  <si>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</si>
  <si>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</si>
  <si>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</si>
  <si>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</si>
  <si>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</si>
  <si>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</si>
  <si>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</si>
  <si>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</si>
  <si>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</si>
  <si>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</si>
  <si>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</si>
  <si>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</si>
  <si>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</si>
  <si>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</si>
  <si>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</si>
  <si>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</si>
  <si>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</si>
  <si>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</si>
  <si>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</si>
  <si>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</si>
  <si>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</si>
  <si>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</si>
  <si>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</si>
  <si>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</si>
  <si>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</si>
  <si>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</si>
  <si>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</si>
  <si>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</si>
  <si>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</si>
  <si>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</si>
  <si>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</si>
  <si>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</si>
  <si>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</si>
  <si>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</si>
  <si>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</si>
  <si>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</si>
  <si>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</si>
  <si>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</si>
  <si>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</si>
  <si>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</si>
  <si>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</si>
  <si>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</si>
  <si>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</si>
  <si>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</si>
  <si>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</si>
  <si>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</si>
  <si>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</si>
  <si>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</si>
  <si>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</si>
  <si>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</si>
  <si>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</si>
  <si>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</si>
  <si>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</si>
  <si>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</si>
  <si>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</si>
  <si>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</si>
  <si>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</si>
  <si>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</si>
  <si>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</si>
  <si>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</si>
  <si>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</si>
  <si>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</si>
  <si>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</si>
  <si>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</si>
  <si>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</si>
  <si>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</si>
  <si>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</si>
  <si>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</si>
  <si>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</si>
  <si>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</si>
  <si>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</si>
  <si>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</si>
  <si>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</si>
  <si>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</si>
  <si>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</si>
  <si>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</si>
  <si>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</si>
  <si>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</si>
  <si>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</si>
  <si>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</si>
  <si>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</si>
  <si>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</si>
  <si>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</si>
  <si>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</si>
  <si>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</si>
  <si>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</si>
  <si>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</si>
  <si>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</si>
  <si>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SW SPORTWEEK - La Gazzetta dello Sport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</si>
  <si>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</si>
  <si>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</si>
  <si>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</si>
  <si>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</si>
  <si>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</si>
  <si>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</si>
  <si>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</si>
  <si>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</si>
  <si>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</si>
  <si>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</si>
  <si>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</si>
  <si>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</si>
  <si>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</si>
  <si>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</si>
  <si>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</si>
  <si>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</si>
  <si>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</si>
  <si>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</si>
  <si>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</si>
  <si>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</si>
  <si>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</si>
  <si>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</si>
  <si>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</si>
  <si>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</si>
  <si>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</si>
  <si>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</si>
  <si>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</si>
  <si>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</si>
  <si>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</si>
  <si>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</si>
  <si>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</si>
  <si>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</si>
  <si>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</si>
  <si>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</si>
  <si>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</si>
  <si>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</si>
  <si>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</si>
  <si>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</si>
  <si>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</si>
  <si>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</si>
  <si>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</si>
  <si>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</si>
  <si>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</si>
  <si>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</si>
  <si>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</si>
  <si>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</si>
  <si>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</si>
  <si>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</si>
  <si>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</si>
  <si>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</si>
  <si>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AUDIPRESS 2020/I</t>
  </si>
  <si>
    <t xml:space="preserve"> 1° CICLO 2020</t>
  </si>
  <si>
    <t>2020/I</t>
  </si>
  <si>
    <t>2019/III</t>
  </si>
  <si>
    <t>Delta Lettori per testate omogenee (2020/I vs. 2019/III in %)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</si>
  <si>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</si>
  <si>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</si>
  <si>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</si>
  <si>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</si>
  <si>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</si>
  <si>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</si>
  <si>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</si>
  <si>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</si>
  <si>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</si>
  <si>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</si>
  <si>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DOVE</t>
  </si>
  <si>
    <t>ELLE DECOR</t>
  </si>
  <si>
    <t>FOCUS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</si>
  <si>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</si>
  <si>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</si>
  <si>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</si>
  <si>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</si>
  <si>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</si>
  <si>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</si>
  <si>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</si>
  <si>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QUATTRORUOTE</t>
  </si>
  <si>
    <t>SALE &amp; PEPE</t>
  </si>
  <si>
    <t>SILHOUETTE DONNA</t>
  </si>
  <si>
    <t>VOGUE ITALIA</t>
  </si>
  <si>
    <t>AL VOLANTE</t>
  </si>
  <si>
    <t>CHI</t>
  </si>
  <si>
    <t>CONFIDENZE</t>
  </si>
  <si>
    <t>DIVA E DONNA</t>
  </si>
  <si>
    <t>DONNA MODERNA</t>
  </si>
  <si>
    <t>ELLE</t>
  </si>
  <si>
    <t>L'ESPRESSO</t>
  </si>
  <si>
    <t>F</t>
  </si>
  <si>
    <t>FAMIGLIA CRISTIANA</t>
  </si>
  <si>
    <t>GENTE</t>
  </si>
  <si>
    <t>GRAZIA</t>
  </si>
  <si>
    <t>MILANO FINANZA</t>
  </si>
  <si>
    <t>NUOVO</t>
  </si>
  <si>
    <t>OGGI</t>
  </si>
  <si>
    <t>SORRISI E CANZONI TV</t>
  </si>
  <si>
    <t>STARBENE</t>
  </si>
  <si>
    <t>TU STYLE</t>
  </si>
  <si>
    <t>VANITY FAIR</t>
  </si>
  <si>
    <t>VIVERSANI &amp; BELLI</t>
  </si>
  <si>
    <t>-</t>
  </si>
  <si>
    <t>2020/I - GIORNO MEDIO</t>
  </si>
  <si>
    <t>2020/I - ULTIMO PERIODO</t>
  </si>
  <si>
    <t>2020/I (Lettori per testate omogenee)</t>
  </si>
  <si>
    <t>2019/III (Lettori per testate omogenee*)</t>
  </si>
  <si>
    <t>* Il calcolo dei Lettori per testate omogenee per l'edizione Audipress 2020/I non tiene conto di 4 testate: i settimanali Guida Tv, Spy, Telepiù e il mensile Glamour</t>
  </si>
  <si>
    <t>LIBERTÀ</t>
  </si>
  <si>
    <t>IL VENERDÌ di Repubblica</t>
  </si>
  <si>
    <t>DIPIÙ TV</t>
  </si>
  <si>
    <t>SETTIMANALE DIPIÙ</t>
  </si>
  <si>
    <t xml:space="preserve"> 3° CICLO 2019</t>
  </si>
  <si>
    <t xml:space="preserve">  9 settembre - 
8 dicembre 2019 </t>
  </si>
  <si>
    <t xml:space="preserve"> 2° CICLO 2019 </t>
  </si>
  <si>
    <t xml:space="preserve"> 8 aprile - 
14 luglio 2019 </t>
  </si>
  <si>
    <t>3 febbraio – 10 marzo
25 maggio – 5 luglio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</si>
</sst>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5">
    <xf numFmtId="169" fontId="0" fillId="0" borderId="0"/>
    <xf numFmtId="169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/>
    <xf numFmtId="169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42" fillId="0" borderId="0"/>
    <xf numFmtId="0" fontId="43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28" applyNumberFormat="0" applyAlignment="0" applyProtection="0"/>
    <xf numFmtId="0" fontId="46" fillId="0" borderId="30" applyNumberFormat="0" applyFill="0" applyAlignment="0" applyProtection="0"/>
    <xf numFmtId="0" fontId="47" fillId="12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50" fillId="10" borderId="28" applyNumberFormat="0" applyAlignment="0" applyProtection="0"/>
    <xf numFmtId="0" fontId="51" fillId="9" borderId="0" applyNumberFormat="0" applyBorder="0" applyAlignment="0" applyProtection="0"/>
    <xf numFmtId="0" fontId="26" fillId="13" borderId="32" applyNumberFormat="0" applyFont="0" applyAlignment="0" applyProtection="0"/>
    <xf numFmtId="0" fontId="52" fillId="11" borderId="2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59" fillId="8" borderId="0" applyNumberFormat="0" applyBorder="0" applyAlignment="0" applyProtection="0"/>
    <xf numFmtId="0" fontId="60" fillId="7" borderId="0" applyNumberFormat="0" applyBorder="0" applyAlignment="0" applyProtection="0"/>
    <xf numFmtId="0" fontId="5" fillId="0" borderId="0"/>
    <xf numFmtId="0" fontId="5" fillId="0" borderId="0"/>
    <xf numFmtId="0" fontId="62" fillId="0" borderId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4">
    <xf numFmtId="169" fontId="0" fillId="0" borderId="0" xfId="0"/>
    <xf numFmtId="169" fontId="8" fillId="0" borderId="0" xfId="6" applyFont="1" applyFill="1" applyBorder="1" applyAlignment="1">
      <alignment vertical="center"/>
    </xf>
    <xf numFmtId="169" fontId="9" fillId="0" borderId="0" xfId="6" applyFont="1" applyFill="1" applyBorder="1" applyAlignment="1">
      <alignment vertical="center"/>
    </xf>
    <xf numFmtId="169" fontId="16" fillId="0" borderId="0" xfId="6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9" fontId="21" fillId="0" borderId="0" xfId="6" applyFont="1" applyFill="1" applyBorder="1" applyAlignment="1">
      <alignment vertical="center"/>
    </xf>
    <xf numFmtId="166" fontId="1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9" fontId="35" fillId="0" borderId="0" xfId="6" applyFont="1" applyFill="1" applyBorder="1" applyAlignment="1">
      <alignment vertical="center"/>
    </xf>
    <xf numFmtId="169" fontId="36" fillId="0" borderId="0" xfId="6" applyFont="1" applyFill="1" applyBorder="1" applyAlignment="1">
      <alignment vertical="center"/>
    </xf>
    <xf numFmtId="169" fontId="8" fillId="3" borderId="0" xfId="6" applyFont="1" applyFill="1" applyBorder="1" applyAlignment="1">
      <alignment vertical="center"/>
    </xf>
    <xf numFmtId="169" fontId="32" fillId="0" borderId="12" xfId="6" applyFont="1" applyFill="1" applyBorder="1" applyAlignment="1">
      <alignment horizontal="left" vertical="center"/>
    </xf>
    <xf numFmtId="167" fontId="14" fillId="0" borderId="5" xfId="4" applyNumberFormat="1" applyFont="1" applyFill="1" applyBorder="1" applyAlignment="1">
      <alignment horizontal="center" vertical="center" wrapText="1"/>
    </xf>
    <xf numFmtId="169" fontId="12" fillId="3" borderId="17" xfId="6" applyFont="1" applyFill="1" applyBorder="1" applyAlignment="1">
      <alignment horizontal="left" vertical="center" wrapText="1"/>
    </xf>
    <xf numFmtId="167" fontId="14" fillId="0" borderId="10" xfId="4" applyNumberFormat="1" applyFont="1" applyFill="1" applyBorder="1" applyAlignment="1">
      <alignment horizontal="center" vertical="center" wrapText="1"/>
    </xf>
    <xf numFmtId="169" fontId="12" fillId="3" borderId="19" xfId="6" applyFont="1" applyFill="1" applyBorder="1" applyAlignment="1">
      <alignment horizontal="left" vertical="center" wrapText="1"/>
    </xf>
    <xf numFmtId="167" fontId="15" fillId="0" borderId="10" xfId="4" applyNumberFormat="1" applyFont="1" applyFill="1" applyBorder="1" applyAlignment="1">
      <alignment horizontal="center" vertical="center" wrapText="1"/>
    </xf>
    <xf numFmtId="169" fontId="40" fillId="4" borderId="12" xfId="6" applyFont="1" applyFill="1" applyBorder="1" applyAlignment="1">
      <alignment horizontal="left" vertical="center" wrapText="1"/>
    </xf>
    <xf numFmtId="167" fontId="41" fillId="4" borderId="3" xfId="4" applyNumberFormat="1" applyFont="1" applyFill="1" applyBorder="1" applyAlignment="1">
      <alignment horizontal="center" vertical="center" wrapText="1"/>
    </xf>
    <xf numFmtId="167" fontId="41" fillId="4" borderId="4" xfId="4" applyNumberFormat="1" applyFont="1" applyFill="1" applyBorder="1" applyAlignment="1">
      <alignment horizontal="center" vertical="center" wrapText="1"/>
    </xf>
    <xf numFmtId="169" fontId="40" fillId="3" borderId="19" xfId="6" applyFont="1" applyFill="1" applyBorder="1" applyAlignment="1">
      <alignment horizontal="left" vertical="center" wrapText="1"/>
    </xf>
    <xf numFmtId="167" fontId="40" fillId="4" borderId="21" xfId="4" applyNumberFormat="1" applyFont="1" applyFill="1" applyBorder="1" applyAlignment="1">
      <alignment horizontal="center" vertical="center" wrapText="1"/>
    </xf>
    <xf numFmtId="167" fontId="41" fillId="4" borderId="1" xfId="4" applyNumberFormat="1" applyFont="1" applyFill="1" applyBorder="1" applyAlignment="1">
      <alignment horizontal="center" vertical="center" wrapText="1"/>
    </xf>
    <xf numFmtId="167" fontId="18" fillId="0" borderId="22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3" fontId="16" fillId="0" borderId="23" xfId="4" applyNumberFormat="1" applyFont="1" applyFill="1" applyBorder="1" applyAlignment="1">
      <alignment horizontal="right" vertical="center"/>
    </xf>
    <xf numFmtId="3" fontId="16" fillId="0" borderId="24" xfId="4" applyNumberFormat="1" applyFont="1" applyFill="1" applyBorder="1" applyAlignment="1">
      <alignment horizontal="center" vertical="center"/>
    </xf>
    <xf numFmtId="3" fontId="17" fillId="3" borderId="19" xfId="6" applyNumberFormat="1" applyFont="1" applyFill="1" applyBorder="1" applyAlignment="1">
      <alignment horizontal="right" vertical="center" wrapText="1"/>
    </xf>
    <xf numFmtId="3" fontId="14" fillId="0" borderId="19" xfId="4" applyNumberFormat="1" applyFont="1" applyFill="1" applyBorder="1" applyAlignment="1">
      <alignment horizontal="right" vertical="center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2" fillId="3" borderId="19" xfId="6" applyNumberFormat="1" applyFont="1" applyFill="1" applyBorder="1" applyAlignment="1">
      <alignment horizontal="right" vertical="center" wrapText="1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6" fillId="5" borderId="0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right" vertical="center"/>
    </xf>
    <xf numFmtId="3" fontId="16" fillId="5" borderId="19" xfId="6" applyNumberFormat="1" applyFont="1" applyFill="1" applyBorder="1" applyAlignment="1">
      <alignment horizontal="center" vertical="center"/>
    </xf>
    <xf numFmtId="3" fontId="14" fillId="5" borderId="19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4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3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0" fontId="30" fillId="3" borderId="0" xfId="10" applyFont="1" applyFill="1"/>
    <xf numFmtId="167" fontId="40" fillId="4" borderId="24" xfId="4" applyNumberFormat="1" applyFont="1" applyFill="1" applyBorder="1" applyAlignment="1">
      <alignment horizontal="center" vertical="center" wrapText="1"/>
    </xf>
    <xf numFmtId="167" fontId="41" fillId="4" borderId="0" xfId="4" applyNumberFormat="1" applyFont="1" applyFill="1" applyBorder="1" applyAlignment="1">
      <alignment horizontal="center" vertical="center" wrapText="1"/>
    </xf>
    <xf numFmtId="167" fontId="41" fillId="4" borderId="9" xfId="4" applyNumberFormat="1" applyFont="1" applyFill="1" applyBorder="1" applyAlignment="1">
      <alignment horizontal="center" vertical="center" wrapText="1"/>
    </xf>
    <xf numFmtId="3" fontId="14" fillId="0" borderId="17" xfId="4" applyNumberFormat="1" applyFont="1" applyFill="1" applyBorder="1" applyAlignment="1">
      <alignment horizontal="right" vertical="center"/>
    </xf>
    <xf numFmtId="3" fontId="16" fillId="0" borderId="15" xfId="4" applyNumberFormat="1" applyFont="1" applyFill="1" applyBorder="1" applyAlignment="1">
      <alignment horizontal="right" vertical="center"/>
    </xf>
    <xf numFmtId="3" fontId="16" fillId="0" borderId="18" xfId="4" applyNumberFormat="1" applyFont="1" applyFill="1" applyBorder="1" applyAlignment="1">
      <alignment horizontal="right" vertical="center"/>
    </xf>
    <xf numFmtId="169" fontId="10" fillId="0" borderId="17" xfId="6" applyFont="1" applyFill="1" applyBorder="1" applyAlignment="1">
      <alignment horizontal="left" vertical="center"/>
    </xf>
    <xf numFmtId="167" fontId="14" fillId="0" borderId="57" xfId="4" applyNumberFormat="1" applyFont="1" applyFill="1" applyBorder="1" applyAlignment="1">
      <alignment horizontal="center" vertical="center" wrapText="1"/>
    </xf>
    <xf numFmtId="169" fontId="10" fillId="0" borderId="19" xfId="6" applyFont="1" applyFill="1" applyBorder="1" applyAlignment="1">
      <alignment horizontal="left" vertical="center"/>
    </xf>
    <xf numFmtId="167" fontId="40" fillId="4" borderId="60" xfId="4" applyNumberFormat="1" applyFont="1" applyFill="1" applyBorder="1" applyAlignment="1">
      <alignment horizontal="center" vertical="center" wrapText="1"/>
    </xf>
    <xf numFmtId="169" fontId="14" fillId="0" borderId="19" xfId="6" applyFont="1" applyFill="1" applyBorder="1" applyAlignment="1">
      <alignment horizontal="left" vertical="center"/>
    </xf>
    <xf numFmtId="169" fontId="16" fillId="5" borderId="19" xfId="6" applyFont="1" applyFill="1" applyBorder="1" applyAlignment="1">
      <alignment vertical="center"/>
    </xf>
    <xf numFmtId="169" fontId="18" fillId="6" borderId="19" xfId="6" applyFont="1" applyFill="1" applyBorder="1" applyAlignment="1">
      <alignment vertical="center"/>
    </xf>
    <xf numFmtId="169" fontId="16" fillId="6" borderId="19" xfId="6" applyFont="1" applyFill="1" applyBorder="1" applyAlignment="1">
      <alignment vertical="center"/>
    </xf>
    <xf numFmtId="169" fontId="14" fillId="3" borderId="19" xfId="6" applyFont="1" applyFill="1" applyBorder="1" applyAlignment="1">
      <alignment horizontal="left" vertical="center"/>
    </xf>
    <xf numFmtId="3" fontId="12" fillId="3" borderId="34" xfId="6" applyNumberFormat="1" applyFont="1" applyFill="1" applyBorder="1" applyAlignment="1">
      <alignment horizontal="right" vertical="center" wrapText="1"/>
    </xf>
    <xf numFmtId="169" fontId="8" fillId="0" borderId="18" xfId="6" applyFont="1" applyFill="1" applyBorder="1" applyAlignment="1">
      <alignment vertical="center"/>
    </xf>
    <xf numFmtId="169" fontId="18" fillId="6" borderId="34" xfId="6" applyFont="1" applyFill="1" applyBorder="1" applyAlignment="1">
      <alignment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34" xfId="6" applyNumberFormat="1" applyFont="1" applyFill="1" applyBorder="1" applyAlignment="1">
      <alignment horizontal="center" vertical="center"/>
    </xf>
    <xf numFmtId="3" fontId="13" fillId="3" borderId="34" xfId="6" applyNumberFormat="1" applyFont="1" applyFill="1" applyBorder="1" applyAlignment="1">
      <alignment horizontal="right" vertical="center" wrapText="1"/>
    </xf>
    <xf numFmtId="3" fontId="13" fillId="6" borderId="34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3" fontId="18" fillId="0" borderId="0" xfId="0" applyNumberFormat="1" applyFont="1"/>
    <xf numFmtId="3" fontId="40" fillId="40" borderId="44" xfId="10" applyNumberFormat="1" applyFont="1" applyFill="1" applyBorder="1" applyAlignment="1">
      <alignment horizontal="center" vertical="top" wrapText="1"/>
    </xf>
    <xf numFmtId="3" fontId="18" fillId="3" borderId="0" xfId="0" applyNumberFormat="1" applyFont="1" applyFill="1" applyAlignment="1">
      <alignment horizontal="left"/>
    </xf>
    <xf numFmtId="3" fontId="0" fillId="0" borderId="0" xfId="0" applyNumberFormat="1"/>
    <xf numFmtId="3" fontId="17" fillId="0" borderId="19" xfId="6" applyNumberFormat="1" applyFont="1" applyFill="1" applyBorder="1" applyAlignment="1">
      <alignment horizontal="right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1" fontId="30" fillId="0" borderId="0" xfId="10" applyNumberFormat="1" applyFont="1" applyFill="1"/>
    <xf numFmtId="3" fontId="12" fillId="0" borderId="19" xfId="6" applyNumberFormat="1" applyFont="1" applyFill="1" applyBorder="1" applyAlignment="1">
      <alignment horizontal="right" vertical="center" wrapText="1"/>
    </xf>
    <xf numFmtId="0" fontId="22" fillId="2" borderId="0" xfId="65" applyFont="1" applyFill="1"/>
    <xf numFmtId="0" fontId="38" fillId="2" borderId="0" xfId="65" applyFont="1" applyFill="1"/>
    <xf numFmtId="0" fontId="20" fillId="2" borderId="0" xfId="64" applyFont="1" applyFill="1" applyBorder="1" applyAlignment="1">
      <alignment horizontal="left" vertical="center"/>
    </xf>
    <xf numFmtId="0" fontId="23" fillId="2" borderId="0" xfId="64" applyFont="1" applyFill="1" applyAlignment="1">
      <alignment vertical="center"/>
    </xf>
    <xf numFmtId="0" fontId="23" fillId="0" borderId="0" xfId="64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vertical="center"/>
    </xf>
    <xf numFmtId="169" fontId="14" fillId="0" borderId="19" xfId="6" applyFont="1" applyFill="1" applyBorder="1" applyAlignment="1">
      <alignment horizontal="left" vertical="center" wrapText="1"/>
    </xf>
    <xf numFmtId="0" fontId="20" fillId="2" borderId="0" xfId="65" applyFont="1" applyFill="1" applyBorder="1" applyAlignment="1">
      <alignment horizontal="left" vertical="center"/>
    </xf>
    <xf numFmtId="0" fontId="12" fillId="0" borderId="0" xfId="64" applyFont="1" applyFill="1" applyBorder="1" applyAlignment="1">
      <alignment vertical="center"/>
    </xf>
    <xf numFmtId="3" fontId="17" fillId="0" borderId="0" xfId="64" applyNumberFormat="1" applyFont="1" applyFill="1" applyBorder="1" applyAlignment="1">
      <alignment horizontal="center" vertical="center" wrapText="1"/>
    </xf>
    <xf numFmtId="3" fontId="13" fillId="0" borderId="0" xfId="64" applyNumberFormat="1" applyFont="1" applyFill="1" applyBorder="1" applyAlignment="1">
      <alignment horizontal="center" vertical="center" wrapText="1"/>
    </xf>
    <xf numFmtId="3" fontId="17" fillId="3" borderId="0" xfId="64" applyNumberFormat="1" applyFont="1" applyFill="1" applyBorder="1" applyAlignment="1">
      <alignment horizontal="center" vertical="center" wrapText="1"/>
    </xf>
    <xf numFmtId="0" fontId="23" fillId="0" borderId="0" xfId="64" applyFont="1" applyFill="1" applyAlignment="1">
      <alignment vertical="center"/>
    </xf>
    <xf numFmtId="1" fontId="61" fillId="0" borderId="0" xfId="64" applyNumberFormat="1" applyFont="1" applyFill="1" applyAlignment="1">
      <alignment vertical="center"/>
    </xf>
    <xf numFmtId="0" fontId="20" fillId="0" borderId="0" xfId="64" applyFont="1" applyFill="1" applyBorder="1" applyAlignment="1">
      <alignment horizontal="left" vertical="center"/>
    </xf>
    <xf numFmtId="0" fontId="23" fillId="0" borderId="0" xfId="64" applyFont="1" applyFill="1" applyAlignment="1">
      <alignment horizontal="center" vertical="center"/>
    </xf>
    <xf numFmtId="0" fontId="23" fillId="3" borderId="0" xfId="64" applyFont="1" applyFill="1" applyBorder="1" applyAlignment="1">
      <alignment vertical="center"/>
    </xf>
    <xf numFmtId="1" fontId="61" fillId="0" borderId="0" xfId="64" applyNumberFormat="1" applyFont="1" applyFill="1" applyBorder="1" applyAlignment="1">
      <alignment vertical="center"/>
    </xf>
    <xf numFmtId="0" fontId="23" fillId="0" borderId="0" xfId="65" applyFont="1" applyFill="1" applyBorder="1" applyAlignment="1">
      <alignment vertical="center"/>
    </xf>
    <xf numFmtId="0" fontId="23" fillId="0" borderId="0" xfId="65" applyFont="1" applyFill="1" applyAlignment="1">
      <alignment vertical="center"/>
    </xf>
    <xf numFmtId="1" fontId="61" fillId="0" borderId="0" xfId="65" applyNumberFormat="1" applyFont="1" applyFill="1" applyBorder="1" applyAlignment="1">
      <alignment vertical="center"/>
    </xf>
    <xf numFmtId="1" fontId="61" fillId="0" borderId="0" xfId="65" applyNumberFormat="1" applyFont="1" applyFill="1" applyAlignment="1">
      <alignment vertical="center"/>
    </xf>
    <xf numFmtId="0" fontId="24" fillId="0" borderId="0" xfId="65" applyFont="1" applyFill="1"/>
    <xf numFmtId="0" fontId="19" fillId="0" borderId="0" xfId="65" applyFont="1" applyFill="1" applyAlignment="1">
      <alignment vertical="center"/>
    </xf>
    <xf numFmtId="1" fontId="61" fillId="0" borderId="0" xfId="65" applyNumberFormat="1" applyFont="1" applyFill="1"/>
    <xf numFmtId="166" fontId="9" fillId="0" borderId="0" xfId="6" applyNumberFormat="1" applyFont="1" applyFill="1" applyBorder="1" applyAlignment="1">
      <alignment horizontal="center" vertical="center"/>
    </xf>
    <xf numFmtId="166" fontId="16" fillId="0" borderId="0" xfId="6" applyNumberFormat="1" applyFont="1" applyFill="1" applyBorder="1" applyAlignment="1">
      <alignment horizontal="center" vertical="center"/>
    </xf>
    <xf numFmtId="3" fontId="18" fillId="0" borderId="0" xfId="0" applyNumberFormat="1" applyFont="1" applyFill="1"/>
    <xf numFmtId="167" fontId="11" fillId="0" borderId="15" xfId="4" applyNumberFormat="1" applyFont="1" applyFill="1" applyBorder="1" applyAlignment="1">
      <alignment horizontal="center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3" fontId="16" fillId="5" borderId="61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/>
    </xf>
    <xf numFmtId="3" fontId="63" fillId="3" borderId="0" xfId="6" applyNumberFormat="1" applyFont="1" applyFill="1" applyBorder="1" applyAlignment="1">
      <alignment horizontal="left" vertical="center"/>
    </xf>
    <xf numFmtId="3" fontId="13" fillId="0" borderId="65" xfId="0" applyNumberFormat="1" applyFont="1" applyBorder="1"/>
    <xf numFmtId="3" fontId="13" fillId="0" borderId="36" xfId="0" applyNumberFormat="1" applyFont="1" applyBorder="1"/>
    <xf numFmtId="3" fontId="13" fillId="0" borderId="37" xfId="0" applyNumberFormat="1" applyFont="1" applyBorder="1"/>
    <xf numFmtId="3" fontId="13" fillId="0" borderId="42" xfId="0" applyNumberFormat="1" applyFont="1" applyBorder="1"/>
    <xf numFmtId="3" fontId="13" fillId="0" borderId="41" xfId="0" applyNumberFormat="1" applyFont="1" applyBorder="1"/>
    <xf numFmtId="3" fontId="13" fillId="0" borderId="56" xfId="0" applyNumberFormat="1" applyFont="1" applyBorder="1"/>
    <xf numFmtId="3" fontId="18" fillId="5" borderId="71" xfId="0" applyNumberFormat="1" applyFont="1" applyFill="1" applyBorder="1"/>
    <xf numFmtId="3" fontId="18" fillId="0" borderId="72" xfId="0" applyNumberFormat="1" applyFont="1" applyBorder="1"/>
    <xf numFmtId="3" fontId="18" fillId="5" borderId="72" xfId="0" applyNumberFormat="1" applyFont="1" applyFill="1" applyBorder="1"/>
    <xf numFmtId="3" fontId="18" fillId="5" borderId="73" xfId="0" applyNumberFormat="1" applyFont="1" applyFill="1" applyBorder="1"/>
    <xf numFmtId="3" fontId="18" fillId="0" borderId="71" xfId="0" applyNumberFormat="1" applyFont="1" applyBorder="1"/>
    <xf numFmtId="3" fontId="18" fillId="0" borderId="73" xfId="0" applyNumberFormat="1" applyFont="1" applyBorder="1"/>
    <xf numFmtId="3" fontId="13" fillId="0" borderId="0" xfId="0" applyNumberFormat="1" applyFont="1" applyFill="1"/>
    <xf numFmtId="169" fontId="13" fillId="3" borderId="0" xfId="0" applyFont="1" applyFill="1" applyBorder="1" applyAlignment="1">
      <alignment horizontal="left"/>
    </xf>
    <xf numFmtId="3" fontId="5" fillId="3" borderId="0" xfId="0" applyNumberFormat="1" applyFont="1" applyFill="1"/>
    <xf numFmtId="169" fontId="5" fillId="0" borderId="0" xfId="0" applyFont="1"/>
    <xf numFmtId="169" fontId="63" fillId="3" borderId="0" xfId="6" applyFont="1" applyFill="1" applyBorder="1" applyAlignment="1">
      <alignment horizontal="left" vertical="center"/>
    </xf>
    <xf numFmtId="3" fontId="5" fillId="0" borderId="0" xfId="0" applyNumberFormat="1" applyFont="1"/>
    <xf numFmtId="3" fontId="18" fillId="5" borderId="74" xfId="0" applyNumberFormat="1" applyFont="1" applyFill="1" applyBorder="1"/>
    <xf numFmtId="3" fontId="18" fillId="5" borderId="75" xfId="0" applyNumberFormat="1" applyFont="1" applyFill="1" applyBorder="1"/>
    <xf numFmtId="3" fontId="18" fillId="0" borderId="76" xfId="0" applyNumberFormat="1" applyFont="1" applyBorder="1"/>
    <xf numFmtId="3" fontId="18" fillId="0" borderId="77" xfId="0" applyNumberFormat="1" applyFont="1" applyBorder="1"/>
    <xf numFmtId="3" fontId="18" fillId="5" borderId="76" xfId="0" applyNumberFormat="1" applyFont="1" applyFill="1" applyBorder="1"/>
    <xf numFmtId="3" fontId="18" fillId="5" borderId="77" xfId="0" applyNumberFormat="1" applyFont="1" applyFill="1" applyBorder="1"/>
    <xf numFmtId="3" fontId="18" fillId="5" borderId="78" xfId="0" applyNumberFormat="1" applyFont="1" applyFill="1" applyBorder="1"/>
    <xf numFmtId="3" fontId="18" fillId="5" borderId="79" xfId="0" applyNumberFormat="1" applyFont="1" applyFill="1" applyBorder="1"/>
    <xf numFmtId="3" fontId="18" fillId="0" borderId="74" xfId="0" applyNumberFormat="1" applyFont="1" applyBorder="1"/>
    <xf numFmtId="3" fontId="18" fillId="0" borderId="75" xfId="0" applyNumberFormat="1" applyFont="1" applyBorder="1"/>
    <xf numFmtId="3" fontId="18" fillId="0" borderId="78" xfId="0" applyNumberFormat="1" applyFont="1" applyBorder="1"/>
    <xf numFmtId="3" fontId="18" fillId="0" borderId="79" xfId="0" applyNumberFormat="1" applyFont="1" applyBorder="1"/>
    <xf numFmtId="3" fontId="18" fillId="5" borderId="17" xfId="0" applyNumberFormat="1" applyFont="1" applyFill="1" applyBorder="1"/>
    <xf numFmtId="3" fontId="18" fillId="0" borderId="19" xfId="0" applyNumberFormat="1" applyFont="1" applyBorder="1"/>
    <xf numFmtId="3" fontId="18" fillId="5" borderId="19" xfId="0" applyNumberFormat="1" applyFont="1" applyFill="1" applyBorder="1"/>
    <xf numFmtId="3" fontId="18" fillId="5" borderId="34" xfId="0" applyNumberFormat="1" applyFont="1" applyFill="1" applyBorder="1"/>
    <xf numFmtId="3" fontId="18" fillId="0" borderId="17" xfId="0" applyNumberFormat="1" applyFont="1" applyBorder="1"/>
    <xf numFmtId="3" fontId="18" fillId="0" borderId="34" xfId="0" applyNumberFormat="1" applyFont="1" applyBorder="1"/>
    <xf numFmtId="3" fontId="13" fillId="0" borderId="80" xfId="0" applyNumberFormat="1" applyFont="1" applyBorder="1"/>
    <xf numFmtId="3" fontId="18" fillId="5" borderId="64" xfId="0" applyNumberFormat="1" applyFont="1" applyFill="1" applyBorder="1"/>
    <xf numFmtId="3" fontId="18" fillId="0" borderId="61" xfId="0" applyNumberFormat="1" applyFont="1" applyBorder="1"/>
    <xf numFmtId="3" fontId="18" fillId="5" borderId="61" xfId="0" applyNumberFormat="1" applyFont="1" applyFill="1" applyBorder="1"/>
    <xf numFmtId="3" fontId="18" fillId="5" borderId="63" xfId="0" applyNumberFormat="1" applyFont="1" applyFill="1" applyBorder="1"/>
    <xf numFmtId="3" fontId="18" fillId="0" borderId="64" xfId="0" applyNumberFormat="1" applyFont="1" applyBorder="1"/>
    <xf numFmtId="3" fontId="18" fillId="0" borderId="63" xfId="0" applyNumberFormat="1" applyFont="1" applyBorder="1"/>
    <xf numFmtId="3" fontId="18" fillId="3" borderId="77" xfId="10" applyNumberFormat="1" applyFont="1" applyFill="1" applyBorder="1" applyAlignment="1">
      <alignment horizontal="left" vertical="top" wrapText="1"/>
    </xf>
    <xf numFmtId="3" fontId="18" fillId="5" borderId="77" xfId="10" applyNumberFormat="1" applyFont="1" applyFill="1" applyBorder="1" applyAlignment="1">
      <alignment horizontal="left" vertical="top" wrapText="1"/>
    </xf>
    <xf numFmtId="3" fontId="18" fillId="5" borderId="79" xfId="10" applyNumberFormat="1" applyFont="1" applyFill="1" applyBorder="1" applyAlignment="1">
      <alignment horizontal="left" vertical="top" wrapText="1"/>
    </xf>
    <xf numFmtId="3" fontId="13" fillId="3" borderId="82" xfId="10" applyNumberFormat="1" applyFont="1" applyFill="1" applyBorder="1" applyAlignment="1">
      <alignment horizontal="left" vertical="top" wrapText="1"/>
    </xf>
    <xf numFmtId="3" fontId="18" fillId="5" borderId="83" xfId="10" applyNumberFormat="1" applyFont="1" applyFill="1" applyBorder="1" applyAlignment="1">
      <alignment horizontal="left" vertical="top" wrapText="1"/>
    </xf>
    <xf numFmtId="3" fontId="18" fillId="5" borderId="84" xfId="10" applyNumberFormat="1" applyFont="1" applyFill="1" applyBorder="1" applyAlignment="1">
      <alignment horizontal="left" vertical="top" wrapText="1"/>
    </xf>
    <xf numFmtId="3" fontId="18" fillId="3" borderId="83" xfId="10" applyNumberFormat="1" applyFont="1" applyFill="1" applyBorder="1" applyAlignment="1">
      <alignment horizontal="left" vertical="top" wrapText="1"/>
    </xf>
    <xf numFmtId="3" fontId="18" fillId="3" borderId="84" xfId="10" applyNumberFormat="1" applyFont="1" applyFill="1" applyBorder="1" applyAlignment="1">
      <alignment horizontal="left" vertical="top" wrapText="1"/>
    </xf>
    <xf numFmtId="3" fontId="40" fillId="40" borderId="71" xfId="10" applyNumberFormat="1" applyFont="1" applyFill="1" applyBorder="1" applyAlignment="1">
      <alignment horizontal="center" vertical="top" wrapText="1"/>
    </xf>
    <xf numFmtId="3" fontId="13" fillId="3" borderId="37" xfId="10" applyNumberFormat="1" applyFont="1" applyFill="1" applyBorder="1" applyAlignment="1">
      <alignment horizontal="right" vertical="top" wrapText="1"/>
    </xf>
    <xf numFmtId="3" fontId="18" fillId="5" borderId="75" xfId="10" applyNumberFormat="1" applyFont="1" applyFill="1" applyBorder="1" applyAlignment="1">
      <alignment horizontal="right" vertical="top" wrapText="1"/>
    </xf>
    <xf numFmtId="3" fontId="18" fillId="3" borderId="77" xfId="10" applyNumberFormat="1" applyFont="1" applyFill="1" applyBorder="1" applyAlignment="1">
      <alignment horizontal="right" vertical="top" wrapText="1"/>
    </xf>
    <xf numFmtId="3" fontId="18" fillId="5" borderId="77" xfId="10" applyNumberFormat="1" applyFont="1" applyFill="1" applyBorder="1" applyAlignment="1">
      <alignment horizontal="right" vertical="top" wrapText="1"/>
    </xf>
    <xf numFmtId="3" fontId="18" fillId="5" borderId="79" xfId="10" applyNumberFormat="1" applyFont="1" applyFill="1" applyBorder="1" applyAlignment="1">
      <alignment horizontal="right" vertical="top" wrapText="1"/>
    </xf>
    <xf numFmtId="3" fontId="18" fillId="3" borderId="75" xfId="10" applyNumberFormat="1" applyFont="1" applyFill="1" applyBorder="1" applyAlignment="1">
      <alignment horizontal="right" vertical="top" wrapText="1"/>
    </xf>
    <xf numFmtId="3" fontId="18" fillId="3" borderId="79" xfId="10" applyNumberFormat="1" applyFont="1" applyFill="1" applyBorder="1" applyAlignment="1">
      <alignment horizontal="right" vertical="top" wrapText="1"/>
    </xf>
    <xf numFmtId="0" fontId="20" fillId="3" borderId="0" xfId="64" applyFont="1" applyFill="1" applyBorder="1" applyAlignment="1">
      <alignment horizontal="left" vertical="center"/>
    </xf>
    <xf numFmtId="0" fontId="22" fillId="3" borderId="0" xfId="65" applyFont="1" applyFill="1"/>
    <xf numFmtId="0" fontId="23" fillId="3" borderId="0" xfId="64" applyFont="1" applyFill="1" applyAlignment="1">
      <alignment vertical="center"/>
    </xf>
    <xf numFmtId="0" fontId="38" fillId="3" borderId="0" xfId="65" applyFont="1" applyFill="1"/>
    <xf numFmtId="3" fontId="13" fillId="3" borderId="19" xfId="10" applyNumberFormat="1" applyFont="1" applyFill="1" applyBorder="1" applyAlignment="1">
      <alignment vertical="top" wrapText="1"/>
    </xf>
    <xf numFmtId="3" fontId="13" fillId="3" borderId="0" xfId="10" applyNumberFormat="1" applyFont="1" applyFill="1" applyBorder="1" applyAlignment="1">
      <alignment vertical="top" wrapText="1"/>
    </xf>
    <xf numFmtId="3" fontId="13" fillId="3" borderId="20" xfId="10" applyNumberFormat="1" applyFont="1" applyFill="1" applyBorder="1" applyAlignment="1">
      <alignment vertical="top" wrapText="1"/>
    </xf>
    <xf numFmtId="3" fontId="64" fillId="0" borderId="64" xfId="0" applyNumberFormat="1" applyFont="1" applyBorder="1"/>
    <xf numFmtId="3" fontId="64" fillId="5" borderId="61" xfId="0" applyNumberFormat="1" applyFont="1" applyFill="1" applyBorder="1"/>
    <xf numFmtId="3" fontId="64" fillId="0" borderId="61" xfId="0" applyNumberFormat="1" applyFont="1" applyBorder="1"/>
    <xf numFmtId="3" fontId="64" fillId="0" borderId="63" xfId="0" applyNumberFormat="1" applyFont="1" applyBorder="1"/>
    <xf numFmtId="3" fontId="64" fillId="5" borderId="64" xfId="0" applyNumberFormat="1" applyFont="1" applyFill="1" applyBorder="1"/>
    <xf numFmtId="3" fontId="64" fillId="5" borderId="63" xfId="0" applyNumberFormat="1" applyFont="1" applyFill="1" applyBorder="1"/>
    <xf numFmtId="3" fontId="64" fillId="0" borderId="75" xfId="0" applyNumberFormat="1" applyFont="1" applyBorder="1"/>
    <xf numFmtId="3" fontId="64" fillId="5" borderId="77" xfId="0" applyNumberFormat="1" applyFont="1" applyFill="1" applyBorder="1"/>
    <xf numFmtId="3" fontId="64" fillId="0" borderId="77" xfId="0" applyNumberFormat="1" applyFont="1" applyBorder="1"/>
    <xf numFmtId="3" fontId="64" fillId="0" borderId="79" xfId="0" applyNumberFormat="1" applyFont="1" applyBorder="1"/>
    <xf numFmtId="3" fontId="64" fillId="5" borderId="75" xfId="0" applyNumberFormat="1" applyFont="1" applyFill="1" applyBorder="1"/>
    <xf numFmtId="3" fontId="64" fillId="5" borderId="79" xfId="0" applyNumberFormat="1" applyFont="1" applyFill="1" applyBorder="1"/>
    <xf numFmtId="167" fontId="14" fillId="0" borderId="89" xfId="4" applyNumberFormat="1" applyFont="1" applyFill="1" applyBorder="1" applyAlignment="1">
      <alignment horizontal="center" vertical="center" wrapText="1"/>
    </xf>
    <xf numFmtId="3" fontId="16" fillId="0" borderId="90" xfId="4" applyNumberFormat="1" applyFont="1" applyFill="1" applyBorder="1" applyAlignment="1">
      <alignment horizontal="center" vertical="center"/>
    </xf>
    <xf numFmtId="169" fontId="28" fillId="2" borderId="0" xfId="6" applyFont="1" applyFill="1"/>
    <xf numFmtId="169" fontId="22" fillId="2" borderId="0" xfId="6" applyFont="1" applyFill="1"/>
    <xf numFmtId="169" fontId="38" fillId="2" borderId="0" xfId="6" applyFont="1" applyFill="1"/>
    <xf numFmtId="3" fontId="13" fillId="3" borderId="0" xfId="6" applyNumberFormat="1" applyFont="1" applyFill="1" applyBorder="1" applyAlignment="1">
      <alignment horizontal="left"/>
    </xf>
    <xf numFmtId="3" fontId="18" fillId="3" borderId="0" xfId="6" applyNumberFormat="1" applyFont="1" applyFill="1"/>
    <xf numFmtId="3" fontId="18" fillId="0" borderId="0" xfId="6" applyNumberFormat="1" applyFont="1" applyFill="1"/>
    <xf numFmtId="3" fontId="18" fillId="3" borderId="0" xfId="6" applyNumberFormat="1" applyFont="1" applyFill="1" applyAlignment="1">
      <alignment horizontal="left"/>
    </xf>
    <xf numFmtId="3" fontId="18" fillId="0" borderId="0" xfId="6" applyNumberFormat="1" applyFont="1"/>
    <xf numFmtId="3" fontId="65" fillId="0" borderId="53" xfId="6" applyNumberFormat="1" applyFont="1" applyBorder="1" applyAlignment="1">
      <alignment horizontal="center" vertical="top" wrapText="1"/>
    </xf>
    <xf numFmtId="3" fontId="65" fillId="0" borderId="91" xfId="6" applyNumberFormat="1" applyFont="1" applyBorder="1" applyAlignment="1">
      <alignment horizontal="center" vertical="top" wrapText="1"/>
    </xf>
    <xf numFmtId="3" fontId="13" fillId="3" borderId="0" xfId="6" applyNumberFormat="1" applyFont="1" applyFill="1"/>
    <xf numFmtId="3" fontId="13" fillId="0" borderId="0" xfId="6" applyNumberFormat="1" applyFont="1" applyFill="1"/>
    <xf numFmtId="3" fontId="13" fillId="38" borderId="92" xfId="10" applyNumberFormat="1" applyFont="1" applyFill="1" applyBorder="1" applyAlignment="1">
      <alignment horizontal="center" vertical="top" wrapText="1"/>
    </xf>
    <xf numFmtId="3" fontId="13" fillId="38" borderId="91" xfId="10" applyNumberFormat="1" applyFont="1" applyFill="1" applyBorder="1" applyAlignment="1">
      <alignment horizontal="center" vertical="top" wrapText="1"/>
    </xf>
    <xf numFmtId="3" fontId="66" fillId="3" borderId="91" xfId="6" applyNumberFormat="1" applyFont="1" applyFill="1" applyBorder="1" applyAlignment="1">
      <alignment wrapText="1"/>
    </xf>
    <xf numFmtId="3" fontId="66" fillId="3" borderId="91" xfId="6" applyNumberFormat="1" applyFont="1" applyFill="1" applyBorder="1"/>
    <xf numFmtId="3" fontId="66" fillId="3" borderId="55" xfId="6" applyNumberFormat="1" applyFont="1" applyFill="1" applyBorder="1"/>
    <xf numFmtId="3" fontId="67" fillId="3" borderId="0" xfId="6" applyNumberFormat="1" applyFont="1" applyFill="1" applyBorder="1" applyAlignment="1">
      <alignment horizontal="left" wrapText="1"/>
    </xf>
    <xf numFmtId="3" fontId="67" fillId="3" borderId="0" xfId="6" applyNumberFormat="1" applyFont="1" applyFill="1" applyBorder="1"/>
    <xf numFmtId="3" fontId="68" fillId="3" borderId="0" xfId="6" applyNumberFormat="1" applyFont="1" applyFill="1" applyBorder="1"/>
    <xf numFmtId="3" fontId="69" fillId="3" borderId="53" xfId="6" applyNumberFormat="1" applyFont="1" applyFill="1" applyBorder="1" applyAlignment="1">
      <alignment wrapText="1"/>
    </xf>
    <xf numFmtId="171" fontId="69" fillId="3" borderId="91" xfId="8" applyNumberFormat="1" applyFont="1" applyFill="1" applyBorder="1"/>
    <xf numFmtId="3" fontId="5" fillId="3" borderId="0" xfId="6" applyNumberFormat="1" applyFill="1"/>
    <xf numFmtId="3" fontId="5" fillId="0" borderId="0" xfId="6" applyNumberFormat="1"/>
    <xf numFmtId="3" fontId="18" fillId="3" borderId="0" xfId="6" applyNumberFormat="1" applyFont="1" applyFill="1" applyBorder="1" applyAlignment="1">
      <alignment horizontal="left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66" fillId="3" borderId="54" xfId="6" applyNumberFormat="1" applyFont="1" applyFill="1" applyBorder="1" applyAlignment="1">
      <alignment wrapText="1"/>
    </xf>
    <xf numFmtId="3" fontId="66" fillId="3" borderId="54" xfId="6" applyNumberFormat="1" applyFont="1" applyFill="1" applyBorder="1"/>
    <xf numFmtId="3" fontId="66" fillId="0" borderId="55" xfId="6" applyNumberFormat="1" applyFont="1" applyFill="1" applyBorder="1"/>
    <xf numFmtId="169" fontId="0" fillId="0" borderId="0" xfId="0" quotePrefix="1"/>
    <xf numFmtId="1" fontId="8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3" fillId="0" borderId="0" xfId="64" applyNumberFormat="1" applyFont="1" applyFill="1" applyBorder="1" applyAlignment="1">
      <alignment vertical="center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/>
    </xf>
    <xf numFmtId="3" fontId="13" fillId="3" borderId="19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left" vertical="top"/>
    </xf>
    <xf numFmtId="3" fontId="13" fillId="3" borderId="20" xfId="10" applyNumberFormat="1" applyFont="1" applyFill="1" applyBorder="1" applyAlignment="1">
      <alignment horizontal="left" vertical="top"/>
    </xf>
    <xf numFmtId="0" fontId="70" fillId="3" borderId="0" xfId="20" applyFont="1" applyFill="1"/>
    <xf numFmtId="0" fontId="74" fillId="3" borderId="0" xfId="20" applyFont="1" applyFill="1" applyAlignment="1">
      <alignment vertical="center"/>
    </xf>
    <xf numFmtId="0" fontId="74" fillId="3" borderId="0" xfId="20" applyFont="1" applyFill="1"/>
    <xf numFmtId="3" fontId="74" fillId="3" borderId="0" xfId="20" applyNumberFormat="1" applyFont="1" applyFill="1" applyAlignment="1">
      <alignment horizontal="left" vertical="center"/>
    </xf>
    <xf numFmtId="169" fontId="76" fillId="42" borderId="99" xfId="0" applyFont="1" applyFill="1" applyBorder="1" applyAlignment="1">
      <alignment horizontal="center" vertical="center" wrapText="1" readingOrder="1"/>
    </xf>
    <xf numFmtId="169" fontId="74" fillId="42" borderId="100" xfId="0" applyFont="1" applyFill="1" applyBorder="1" applyAlignment="1">
      <alignment horizontal="center" vertical="center" wrapText="1" readingOrder="1"/>
    </xf>
    <xf numFmtId="0" fontId="77" fillId="3" borderId="0" xfId="20" applyFont="1" applyFill="1" applyAlignment="1">
      <alignment wrapText="1"/>
    </xf>
    <xf numFmtId="169" fontId="16" fillId="6" borderId="34" xfId="6" applyFont="1" applyFill="1" applyBorder="1" applyAlignment="1">
      <alignment vertical="center"/>
    </xf>
    <xf numFmtId="3" fontId="14" fillId="6" borderId="34" xfId="6" applyNumberFormat="1" applyFont="1" applyFill="1" applyBorder="1" applyAlignment="1">
      <alignment horizontal="right"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63" fillId="0" borderId="0" xfId="6" applyNumberFormat="1" applyFont="1" applyFill="1" applyAlignment="1">
      <alignment horizontal="left"/>
    </xf>
    <xf numFmtId="169" fontId="16" fillId="5" borderId="34" xfId="6" applyFont="1" applyFill="1" applyBorder="1" applyAlignment="1">
      <alignment vertical="center"/>
    </xf>
    <xf numFmtId="3" fontId="14" fillId="5" borderId="34" xfId="6" applyNumberFormat="1" applyFont="1" applyFill="1" applyBorder="1" applyAlignment="1">
      <alignment horizontal="right" vertical="center"/>
    </xf>
    <xf numFmtId="3" fontId="16" fillId="5" borderId="11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center" vertical="center"/>
    </xf>
    <xf numFmtId="3" fontId="16" fillId="5" borderId="63" xfId="6" applyNumberFormat="1" applyFont="1" applyFill="1" applyBorder="1" applyAlignment="1">
      <alignment horizontal="center" vertical="center"/>
    </xf>
    <xf numFmtId="3" fontId="5" fillId="0" borderId="0" xfId="6" applyNumberFormat="1" applyFill="1"/>
    <xf numFmtId="0" fontId="71" fillId="3" borderId="0" xfId="20" applyFont="1" applyFill="1" applyAlignment="1">
      <alignment horizontal="center" vertical="center" wrapText="1"/>
    </xf>
    <xf numFmtId="49" fontId="72" fillId="3" borderId="0" xfId="20" applyNumberFormat="1" applyFont="1" applyFill="1" applyAlignment="1">
      <alignment horizontal="center" vertical="center" wrapText="1"/>
    </xf>
    <xf numFmtId="0" fontId="73" fillId="3" borderId="0" xfId="20" applyFont="1" applyFill="1" applyAlignment="1">
      <alignment horizontal="center" wrapText="1"/>
    </xf>
    <xf numFmtId="169" fontId="75" fillId="42" borderId="93" xfId="0" applyFont="1" applyFill="1" applyBorder="1" applyAlignment="1">
      <alignment horizontal="center" vertical="center" wrapText="1" readingOrder="1"/>
    </xf>
    <xf numFmtId="169" fontId="75" fillId="42" borderId="94" xfId="0" applyFont="1" applyFill="1" applyBorder="1" applyAlignment="1">
      <alignment horizontal="center" vertical="center" wrapText="1" readingOrder="1"/>
    </xf>
    <xf numFmtId="169" fontId="75" fillId="42" borderId="95" xfId="0" applyFont="1" applyFill="1" applyBorder="1" applyAlignment="1">
      <alignment horizontal="center" vertical="center" wrapText="1" readingOrder="1"/>
    </xf>
    <xf numFmtId="169" fontId="75" fillId="43" borderId="96" xfId="0" applyFont="1" applyFill="1" applyBorder="1" applyAlignment="1">
      <alignment horizontal="center" vertical="center" wrapText="1" readingOrder="1"/>
    </xf>
    <xf numFmtId="169" fontId="75" fillId="43" borderId="97" xfId="0" applyFont="1" applyFill="1" applyBorder="1" applyAlignment="1">
      <alignment horizontal="center" vertical="center" wrapText="1" readingOrder="1"/>
    </xf>
    <xf numFmtId="169" fontId="75" fillId="43" borderId="98" xfId="0" applyFont="1" applyFill="1" applyBorder="1" applyAlignment="1">
      <alignment horizontal="center" vertical="center" wrapText="1" readingOrder="1"/>
    </xf>
    <xf numFmtId="3" fontId="18" fillId="3" borderId="0" xfId="6" applyNumberFormat="1" applyFont="1" applyFill="1" applyBorder="1" applyAlignment="1">
      <alignment horizontal="left"/>
    </xf>
    <xf numFmtId="3" fontId="40" fillId="4" borderId="53" xfId="4" applyNumberFormat="1" applyFont="1" applyFill="1" applyBorder="1" applyAlignment="1">
      <alignment horizontal="center" vertical="center" wrapText="1"/>
    </xf>
    <xf numFmtId="3" fontId="40" fillId="4" borderId="54" xfId="4" applyNumberFormat="1" applyFont="1" applyFill="1" applyBorder="1" applyAlignment="1">
      <alignment horizontal="center" vertical="center" wrapText="1"/>
    </xf>
    <xf numFmtId="3" fontId="40" fillId="4" borderId="55" xfId="4" applyNumberFormat="1" applyFont="1" applyFill="1" applyBorder="1" applyAlignment="1">
      <alignment horizontal="center" vertical="center" wrapText="1"/>
    </xf>
    <xf numFmtId="3" fontId="18" fillId="3" borderId="0" xfId="0" applyNumberFormat="1" applyFont="1" applyFill="1" applyBorder="1" applyAlignment="1">
      <alignment horizontal="left"/>
    </xf>
    <xf numFmtId="3" fontId="13" fillId="38" borderId="88" xfId="10" applyNumberFormat="1" applyFont="1" applyFill="1" applyBorder="1" applyAlignment="1">
      <alignment horizontal="center" vertical="top" wrapText="1"/>
    </xf>
    <xf numFmtId="3" fontId="18" fillId="0" borderId="43" xfId="0" applyNumberFormat="1" applyFont="1" applyBorder="1" applyAlignment="1"/>
    <xf numFmtId="3" fontId="13" fillId="38" borderId="53" xfId="10" applyNumberFormat="1" applyFont="1" applyFill="1" applyBorder="1" applyAlignment="1">
      <alignment horizontal="center" vertical="top" wrapText="1"/>
    </xf>
    <xf numFmtId="3" fontId="18" fillId="0" borderId="54" xfId="0" applyNumberFormat="1" applyFont="1" applyBorder="1" applyAlignment="1">
      <alignment horizontal="center" vertical="top" wrapText="1"/>
    </xf>
    <xf numFmtId="3" fontId="18" fillId="0" borderId="55" xfId="0" applyNumberFormat="1" applyFont="1" applyBorder="1" applyAlignment="1">
      <alignment horizontal="center" vertical="top" wrapText="1"/>
    </xf>
    <xf numFmtId="3" fontId="18" fillId="0" borderId="73" xfId="0" applyNumberFormat="1" applyFont="1" applyBorder="1" applyAlignment="1"/>
    <xf numFmtId="3" fontId="13" fillId="38" borderId="40" xfId="10" applyNumberFormat="1" applyFont="1" applyFill="1" applyBorder="1" applyAlignment="1">
      <alignment horizontal="center" vertical="top" wrapText="1"/>
    </xf>
    <xf numFmtId="3" fontId="13" fillId="38" borderId="45" xfId="10" applyNumberFormat="1" applyFont="1" applyFill="1" applyBorder="1" applyAlignment="1">
      <alignment horizontal="center" vertical="top" wrapText="1"/>
    </xf>
    <xf numFmtId="3" fontId="13" fillId="38" borderId="46" xfId="10" applyNumberFormat="1" applyFont="1" applyFill="1" applyBorder="1" applyAlignment="1">
      <alignment horizontal="center" vertical="top" wrapText="1"/>
    </xf>
    <xf numFmtId="3" fontId="13" fillId="38" borderId="51" xfId="10" applyNumberFormat="1" applyFont="1" applyFill="1" applyBorder="1" applyAlignment="1">
      <alignment horizontal="center" vertical="top" wrapText="1"/>
    </xf>
    <xf numFmtId="3" fontId="13" fillId="38" borderId="52" xfId="10" applyNumberFormat="1" applyFont="1" applyFill="1" applyBorder="1" applyAlignment="1">
      <alignment horizontal="center" vertical="top" wrapText="1"/>
    </xf>
    <xf numFmtId="3" fontId="40" fillId="39" borderId="69" xfId="4" applyNumberFormat="1" applyFont="1" applyFill="1" applyBorder="1" applyAlignment="1">
      <alignment horizontal="center" vertical="center" wrapText="1"/>
    </xf>
    <xf numFmtId="3" fontId="40" fillId="39" borderId="50" xfId="4" applyNumberFormat="1" applyFont="1" applyFill="1" applyBorder="1" applyAlignment="1">
      <alignment horizontal="center" vertical="center" wrapText="1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4" borderId="48" xfId="4" applyNumberFormat="1" applyFont="1" applyFill="1" applyBorder="1" applyAlignment="1">
      <alignment horizontal="center" vertical="center" wrapText="1"/>
    </xf>
    <xf numFmtId="3" fontId="40" fillId="4" borderId="67" xfId="4" applyNumberFormat="1" applyFont="1" applyFill="1" applyBorder="1" applyAlignment="1">
      <alignment horizontal="center" vertical="center" wrapText="1"/>
    </xf>
    <xf numFmtId="3" fontId="40" fillId="4" borderId="68" xfId="4" applyNumberFormat="1" applyFont="1" applyFill="1" applyBorder="1" applyAlignment="1">
      <alignment horizontal="center" vertical="center" wrapText="1"/>
    </xf>
    <xf numFmtId="0" fontId="18" fillId="3" borderId="0" xfId="10" applyFont="1" applyFill="1" applyBorder="1" applyAlignment="1">
      <alignment horizontal="left" vertical="top" wrapText="1"/>
    </xf>
    <xf numFmtId="0" fontId="18" fillId="3" borderId="87" xfId="10" applyFont="1" applyFill="1" applyBorder="1" applyAlignment="1">
      <alignment horizontal="left" vertical="top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40" fillId="41" borderId="39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39" borderId="49" xfId="4" applyNumberFormat="1" applyFont="1" applyFill="1" applyBorder="1" applyAlignment="1">
      <alignment horizontal="center" vertical="center" wrapText="1"/>
    </xf>
    <xf numFmtId="3" fontId="40" fillId="41" borderId="81" xfId="4" applyNumberFormat="1" applyFont="1" applyFill="1" applyBorder="1" applyAlignment="1">
      <alignment horizontal="center" vertical="center" wrapText="1"/>
    </xf>
    <xf numFmtId="3" fontId="40" fillId="41" borderId="86" xfId="4" applyNumberFormat="1" applyFont="1" applyFill="1" applyBorder="1" applyAlignment="1">
      <alignment horizontal="center" vertical="center" wrapText="1"/>
    </xf>
    <xf numFmtId="169" fontId="18" fillId="3" borderId="0" xfId="0" applyFont="1" applyFill="1" applyBorder="1" applyAlignment="1">
      <alignment horizontal="left"/>
    </xf>
    <xf numFmtId="3" fontId="5" fillId="0" borderId="54" xfId="0" applyNumberFormat="1" applyFont="1" applyBorder="1" applyAlignment="1">
      <alignment horizontal="center" vertical="top" wrapText="1"/>
    </xf>
    <xf numFmtId="3" fontId="5" fillId="0" borderId="55" xfId="0" applyNumberFormat="1" applyFont="1" applyBorder="1" applyAlignment="1">
      <alignment horizontal="center" vertical="top" wrapText="1"/>
    </xf>
    <xf numFmtId="3" fontId="13" fillId="38" borderId="85" xfId="10" applyNumberFormat="1" applyFont="1" applyFill="1" applyBorder="1" applyAlignment="1">
      <alignment horizontal="center" vertical="top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18" fillId="3" borderId="87" xfId="10" applyNumberFormat="1" applyFont="1" applyFill="1" applyBorder="1" applyAlignment="1">
      <alignment horizontal="left" vertical="top" wrapText="1"/>
    </xf>
    <xf numFmtId="2" fontId="17" fillId="0" borderId="0" xfId="6" applyNumberFormat="1" applyFont="1" applyFill="1" applyBorder="1" applyAlignment="1">
      <alignment horizontal="justify" vertical="center" wrapText="1"/>
    </xf>
    <xf numFmtId="167" fontId="11" fillId="3" borderId="12" xfId="4" applyNumberFormat="1" applyFont="1" applyFill="1" applyBorder="1" applyAlignment="1">
      <alignment horizontal="center" vertical="center" wrapText="1"/>
    </xf>
    <xf numFmtId="167" fontId="11" fillId="0" borderId="13" xfId="4" applyNumberFormat="1" applyFont="1" applyFill="1" applyBorder="1" applyAlignment="1">
      <alignment horizontal="center" vertical="center" wrapText="1"/>
    </xf>
    <xf numFmtId="167" fontId="11" fillId="0" borderId="35" xfId="4" applyNumberFormat="1" applyFont="1" applyFill="1" applyBorder="1" applyAlignment="1">
      <alignment horizontal="center" vertical="center" wrapText="1"/>
    </xf>
    <xf numFmtId="167" fontId="39" fillId="4" borderId="17" xfId="4" applyNumberFormat="1" applyFont="1" applyFill="1" applyBorder="1" applyAlignment="1">
      <alignment horizontal="center" vertical="center" wrapText="1"/>
    </xf>
    <xf numFmtId="167" fontId="11" fillId="4" borderId="15" xfId="4" applyNumberFormat="1" applyFont="1" applyFill="1" applyBorder="1" applyAlignment="1">
      <alignment horizontal="center" vertical="center" wrapText="1"/>
    </xf>
    <xf numFmtId="167" fontId="11" fillId="4" borderId="16" xfId="4" applyNumberFormat="1" applyFont="1" applyFill="1" applyBorder="1" applyAlignment="1">
      <alignment horizontal="center" vertical="center" wrapText="1"/>
    </xf>
    <xf numFmtId="167" fontId="11" fillId="4" borderId="66" xfId="4" applyNumberFormat="1" applyFont="1" applyFill="1" applyBorder="1" applyAlignment="1">
      <alignment horizontal="center" vertical="center" wrapText="1"/>
    </xf>
    <xf numFmtId="167" fontId="11" fillId="4" borderId="1" xfId="4" applyNumberFormat="1" applyFont="1" applyFill="1" applyBorder="1" applyAlignment="1">
      <alignment horizontal="center" vertical="center" wrapText="1"/>
    </xf>
    <xf numFmtId="167" fontId="11" fillId="4" borderId="2" xfId="4" applyNumberFormat="1" applyFont="1" applyFill="1" applyBorder="1" applyAlignment="1">
      <alignment horizontal="center" vertical="center" wrapText="1"/>
    </xf>
    <xf numFmtId="167" fontId="39" fillId="4" borderId="14" xfId="4" applyNumberFormat="1" applyFont="1" applyFill="1" applyBorder="1" applyAlignment="1">
      <alignment horizontal="center" vertical="center" wrapText="1"/>
    </xf>
    <xf numFmtId="167" fontId="11" fillId="4" borderId="6" xfId="4" applyNumberFormat="1" applyFont="1" applyFill="1" applyBorder="1" applyAlignment="1">
      <alignment horizontal="center" vertical="center" wrapText="1"/>
    </xf>
    <xf numFmtId="167" fontId="39" fillId="4" borderId="58" xfId="4" applyNumberFormat="1" applyFont="1" applyFill="1" applyBorder="1" applyAlignment="1">
      <alignment horizontal="center" vertical="center" wrapText="1"/>
    </xf>
    <xf numFmtId="167" fontId="11" fillId="4" borderId="59" xfId="4" applyNumberFormat="1" applyFont="1" applyFill="1" applyBorder="1" applyAlignment="1">
      <alignment horizontal="center" vertical="center" wrapText="1"/>
    </xf>
    <xf numFmtId="169" fontId="28" fillId="2" borderId="0" xfId="6" applyFont="1" applyFill="1" applyAlignment="1">
      <alignment horizontal="left" wrapText="1"/>
    </xf>
    <xf numFmtId="167" fontId="39" fillId="4" borderId="7" xfId="4" applyNumberFormat="1" applyFont="1" applyFill="1" applyBorder="1" applyAlignment="1">
      <alignment horizontal="center" vertical="center" wrapText="1"/>
    </xf>
    <xf numFmtId="167" fontId="11" fillId="4" borderId="8" xfId="4" applyNumberFormat="1" applyFont="1" applyFill="1" applyBorder="1" applyAlignment="1">
      <alignment horizontal="center" vertical="center" wrapText="1"/>
    </xf>
    <xf numFmtId="167" fontId="11" fillId="4" borderId="9" xfId="4" applyNumberFormat="1" applyFont="1" applyFill="1" applyBorder="1" applyAlignment="1">
      <alignment horizontal="center" vertical="center" wrapText="1"/>
    </xf>
    <xf numFmtId="167" fontId="39" fillId="4" borderId="64" xfId="4" applyNumberFormat="1" applyFont="1" applyFill="1" applyBorder="1" applyAlignment="1">
      <alignment horizontal="center" vertical="center" wrapText="1"/>
    </xf>
    <xf numFmtId="167" fontId="11" fillId="4" borderId="70" xfId="4" applyNumberFormat="1" applyFont="1" applyFill="1" applyBorder="1" applyAlignment="1">
      <alignment horizontal="center" vertical="center" wrapText="1"/>
    </xf>
    <xf numFmtId="2" fontId="17" fillId="0" borderId="0" xfId="64" applyNumberFormat="1" applyFont="1" applyFill="1" applyBorder="1" applyAlignment="1">
      <alignment horizontal="justify" vertical="center" wrapText="1"/>
    </xf>
  </cellXfs>
  <cellStyles count="75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3" xfId="68" xr:uid="{00000000-0005-0000-0000-000022000000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3" xfId="71" xr:uid="{00000000-0005-0000-0000-00002A000000}"/>
    <cellStyle name="Normale 14" xfId="72" xr:uid="{00000000-0005-0000-0000-00002B000000}"/>
    <cellStyle name="Normale 15" xfId="73" xr:uid="{00000000-0005-0000-0000-00002C000000}"/>
    <cellStyle name="Normale 16" xfId="74" xr:uid="{C144A490-0D3B-482D-B469-EB9C1503BC3C}"/>
    <cellStyle name="Normale 2" xfId="5" xr:uid="{00000000-0005-0000-0000-00002D000000}"/>
    <cellStyle name="Normale 2 2" xfId="69" xr:uid="{00000000-0005-0000-0000-00002E000000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7" xfId="15" xr:uid="{00000000-0005-0000-0000-000035000000}"/>
    <cellStyle name="Normale 8" xfId="16" xr:uid="{00000000-0005-0000-0000-000036000000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4" xfId="12" xr:uid="{00000000-0005-0000-0000-00003E000000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60" zoomScaleNormal="60" zoomScaleSheetLayoutView="89" workbookViewId="0">
      <selection activeCell="A2" sqref="A2:E2"/>
    </sheetView>
  </sheetViews>
  <sheetFormatPr defaultColWidth="8.81640625" defaultRowHeight="13" x14ac:dyDescent="0.3"/>
  <cols>
    <col min="1" max="1" width="6.453125" style="256" customWidth="1"/>
    <col min="2" max="3" width="29.26953125" style="256" customWidth="1"/>
    <col min="4" max="4" width="33.26953125" style="256" customWidth="1"/>
    <col min="5" max="5" width="5" style="256" customWidth="1"/>
    <col min="6" max="10" width="8.81640625" style="256"/>
    <col min="11" max="12" width="16" style="256" bestFit="1" customWidth="1"/>
    <col min="13" max="13" width="16.453125" style="256" customWidth="1"/>
    <col min="14" max="16384" width="8.81640625" style="256"/>
  </cols>
  <sheetData>
    <row r="1" spans="1:5" ht="63" customHeight="1" x14ac:dyDescent="0.3"/>
    <row r="2" spans="1:5" ht="93" customHeight="1" x14ac:dyDescent="0.3">
      <c r="A2" s="278" t="s">
        <v>195</v>
      </c>
      <c r="B2" s="278"/>
      <c r="C2" s="278"/>
      <c r="D2" s="278"/>
      <c r="E2" s="278"/>
    </row>
    <row r="3" spans="1:5" ht="99" customHeight="1" x14ac:dyDescent="0.3">
      <c r="A3" s="279" t="s">
        <v>28</v>
      </c>
      <c r="B3" s="279"/>
      <c r="C3" s="279"/>
      <c r="D3" s="279"/>
      <c r="E3" s="279"/>
    </row>
    <row r="4" spans="1:5" ht="48" customHeight="1" x14ac:dyDescent="0.85">
      <c r="A4" s="280" t="s">
        <v>27</v>
      </c>
      <c r="B4" s="280"/>
      <c r="C4" s="280"/>
      <c r="D4" s="280"/>
      <c r="E4" s="280"/>
    </row>
    <row r="5" spans="1:5" ht="29.25" customHeight="1" x14ac:dyDescent="0.3"/>
    <row r="6" spans="1:5" ht="29.25" customHeight="1" x14ac:dyDescent="0.3"/>
    <row r="7" spans="1:5" ht="15.5" x14ac:dyDescent="0.35">
      <c r="A7" s="257" t="s">
        <v>29</v>
      </c>
      <c r="B7" s="258"/>
      <c r="C7" s="258"/>
      <c r="D7" s="258"/>
      <c r="E7" s="258"/>
    </row>
    <row r="8" spans="1:5" ht="15.5" x14ac:dyDescent="0.35">
      <c r="A8" s="258"/>
      <c r="B8" s="259">
        <v>34263</v>
      </c>
      <c r="C8" s="258"/>
      <c r="D8" s="258"/>
      <c r="E8" s="258"/>
    </row>
    <row r="9" spans="1:5" ht="13.5" thickBot="1" x14ac:dyDescent="0.35"/>
    <row r="10" spans="1:5" ht="24.65" customHeight="1" thickBot="1" x14ac:dyDescent="0.4">
      <c r="B10" s="281" t="s">
        <v>147</v>
      </c>
      <c r="C10" s="282"/>
      <c r="D10" s="283"/>
      <c r="E10" s="258"/>
    </row>
    <row r="11" spans="1:5" ht="21.75" customHeight="1" thickBot="1" x14ac:dyDescent="0.35">
      <c r="B11" s="284" t="s">
        <v>148</v>
      </c>
      <c r="C11" s="285"/>
      <c r="D11" s="286"/>
    </row>
    <row r="12" spans="1:5" ht="20" x14ac:dyDescent="0.3">
      <c r="B12" s="260" t="s">
        <v>255</v>
      </c>
      <c r="C12" s="260" t="s">
        <v>253</v>
      </c>
      <c r="D12" s="260" t="s">
        <v>196</v>
      </c>
    </row>
    <row r="13" spans="1:5" ht="42.75" customHeight="1" thickBot="1" x14ac:dyDescent="0.35">
      <c r="B13" s="261" t="s">
        <v>256</v>
      </c>
      <c r="C13" s="261" t="s">
        <v>254</v>
      </c>
      <c r="D13" s="261" t="s">
        <v>257</v>
      </c>
    </row>
    <row r="16" spans="1:5" x14ac:dyDescent="0.3">
      <c r="A16" s="262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93"/>
  <sheetViews>
    <sheetView showGridLines="0" showWhiteSpace="0" zoomScale="80" zoomScaleNormal="80" zoomScaleSheetLayoutView="100" workbookViewId="0"/>
  </sheetViews>
  <sheetFormatPr defaultColWidth="9.1796875" defaultRowHeight="13" x14ac:dyDescent="0.3"/>
  <cols>
    <col min="1" max="1" width="45" style="214" customWidth="1"/>
    <col min="2" max="2" width="17.7265625" style="215" customWidth="1"/>
    <col min="3" max="5" width="17.7265625" style="231" customWidth="1"/>
    <col min="6" max="21" width="9.1796875" style="212"/>
    <col min="22" max="16384" width="9.1796875" style="213"/>
  </cols>
  <sheetData>
    <row r="1" spans="1:21" ht="13.5" customHeight="1" x14ac:dyDescent="0.3">
      <c r="A1" s="211" t="s">
        <v>137</v>
      </c>
      <c r="B1" s="212"/>
      <c r="C1" s="212"/>
      <c r="D1" s="212"/>
      <c r="E1" s="212"/>
    </row>
    <row r="2" spans="1:21" x14ac:dyDescent="0.3">
      <c r="A2" s="127" t="s">
        <v>17</v>
      </c>
      <c r="B2" s="212"/>
      <c r="C2" s="212"/>
      <c r="D2" s="212"/>
      <c r="E2" s="212"/>
    </row>
    <row r="3" spans="1:21" ht="16.5" customHeight="1" thickBot="1" x14ac:dyDescent="0.35">
      <c r="C3" s="212"/>
      <c r="D3" s="212"/>
      <c r="E3" s="212"/>
    </row>
    <row r="4" spans="1:21" ht="69.75" customHeight="1" thickBot="1" x14ac:dyDescent="0.35">
      <c r="B4" s="216" t="s">
        <v>55</v>
      </c>
      <c r="C4" s="216" t="s">
        <v>118</v>
      </c>
      <c r="D4" s="217" t="s">
        <v>119</v>
      </c>
      <c r="E4" s="217" t="s">
        <v>138</v>
      </c>
    </row>
    <row r="5" spans="1:21" s="219" customFormat="1" ht="23.25" customHeight="1" thickBot="1" x14ac:dyDescent="0.35">
      <c r="A5" s="287"/>
      <c r="B5" s="288" t="s">
        <v>19</v>
      </c>
      <c r="C5" s="289"/>
      <c r="D5" s="289"/>
      <c r="E5" s="290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</row>
    <row r="6" spans="1:21" ht="17.25" customHeight="1" thickBot="1" x14ac:dyDescent="0.35">
      <c r="A6" s="287"/>
      <c r="B6" s="220" t="s">
        <v>54</v>
      </c>
      <c r="C6" s="220" t="s">
        <v>117</v>
      </c>
      <c r="D6" s="221" t="s">
        <v>117</v>
      </c>
      <c r="E6" s="221" t="s">
        <v>51</v>
      </c>
    </row>
    <row r="7" spans="1:21" s="214" customFormat="1" ht="35.25" customHeight="1" thickBot="1" x14ac:dyDescent="0.45">
      <c r="A7" s="222" t="s">
        <v>197</v>
      </c>
      <c r="B7" s="223">
        <v>14906</v>
      </c>
      <c r="C7" s="223">
        <v>11831</v>
      </c>
      <c r="D7" s="224">
        <v>11231</v>
      </c>
      <c r="E7" s="239">
        <v>37490</v>
      </c>
    </row>
    <row r="8" spans="1:21" s="214" customFormat="1" ht="35.25" customHeight="1" thickBot="1" x14ac:dyDescent="0.45">
      <c r="A8" s="222" t="s">
        <v>198</v>
      </c>
      <c r="B8" s="223">
        <v>15759</v>
      </c>
      <c r="C8" s="223">
        <v>12862</v>
      </c>
      <c r="D8" s="224">
        <v>11686</v>
      </c>
      <c r="E8" s="224">
        <v>39049</v>
      </c>
    </row>
    <row r="9" spans="1:21" s="214" customFormat="1" ht="9.75" customHeight="1" thickBot="1" x14ac:dyDescent="0.45">
      <c r="A9" s="237"/>
      <c r="B9" s="238"/>
      <c r="C9" s="238"/>
      <c r="D9" s="238"/>
      <c r="E9" s="238"/>
      <c r="F9" s="232"/>
      <c r="G9" s="232"/>
    </row>
    <row r="10" spans="1:21" s="214" customFormat="1" ht="35.25" customHeight="1" thickBot="1" x14ac:dyDescent="0.45">
      <c r="A10" s="222" t="s">
        <v>246</v>
      </c>
      <c r="B10" s="223">
        <v>14906</v>
      </c>
      <c r="C10" s="223">
        <v>11831</v>
      </c>
      <c r="D10" s="223">
        <v>11231</v>
      </c>
      <c r="E10" s="223">
        <v>37490</v>
      </c>
    </row>
    <row r="11" spans="1:21" s="214" customFormat="1" ht="35.25" customHeight="1" thickBot="1" x14ac:dyDescent="0.45">
      <c r="A11" s="222" t="s">
        <v>247</v>
      </c>
      <c r="B11" s="223">
        <v>15759</v>
      </c>
      <c r="C11" s="223">
        <v>12095</v>
      </c>
      <c r="D11" s="224">
        <v>11511</v>
      </c>
      <c r="E11" s="239">
        <v>38856</v>
      </c>
    </row>
    <row r="12" spans="1:21" s="212" customFormat="1" ht="10.5" customHeight="1" thickBot="1" x14ac:dyDescent="0.45">
      <c r="A12" s="225"/>
      <c r="B12" s="226"/>
      <c r="C12" s="227"/>
      <c r="D12" s="227"/>
      <c r="E12" s="227"/>
    </row>
    <row r="13" spans="1:21" s="212" customFormat="1" ht="35.25" customHeight="1" thickBot="1" x14ac:dyDescent="0.45">
      <c r="A13" s="228" t="s">
        <v>199</v>
      </c>
      <c r="B13" s="229">
        <f>(B10-B11)/B11</f>
        <v>-5.4127799987308836E-2</v>
      </c>
      <c r="C13" s="229">
        <f t="shared" ref="C13:E13" si="0">(C10-C11)/C11</f>
        <v>-2.1827201322860687E-2</v>
      </c>
      <c r="D13" s="229">
        <f t="shared" si="0"/>
        <v>-2.4324559117365998E-2</v>
      </c>
      <c r="E13" s="229">
        <f t="shared" si="0"/>
        <v>-3.5155445748404367E-2</v>
      </c>
    </row>
    <row r="14" spans="1:21" s="212" customFormat="1" x14ac:dyDescent="0.3">
      <c r="A14" s="214"/>
      <c r="C14" s="230"/>
      <c r="D14" s="230"/>
      <c r="E14" s="230"/>
    </row>
    <row r="15" spans="1:21" s="212" customFormat="1" x14ac:dyDescent="0.3">
      <c r="A15" s="270" t="s">
        <v>248</v>
      </c>
      <c r="B15" s="213"/>
      <c r="C15" s="277"/>
      <c r="D15" s="277"/>
      <c r="E15" s="277"/>
    </row>
    <row r="16" spans="1:21" s="212" customFormat="1" x14ac:dyDescent="0.3">
      <c r="A16" s="214"/>
      <c r="C16" s="230"/>
      <c r="D16" s="230"/>
      <c r="E16" s="230"/>
    </row>
    <row r="17" spans="1:5" s="212" customFormat="1" x14ac:dyDescent="0.3">
      <c r="A17" s="214"/>
      <c r="C17" s="230"/>
      <c r="D17" s="230"/>
      <c r="E17" s="230"/>
    </row>
    <row r="18" spans="1:5" s="212" customFormat="1" x14ac:dyDescent="0.3">
      <c r="A18" s="214"/>
      <c r="C18" s="230"/>
      <c r="D18" s="230"/>
      <c r="E18" s="230"/>
    </row>
    <row r="19" spans="1:5" s="212" customFormat="1" x14ac:dyDescent="0.3">
      <c r="A19" s="214"/>
      <c r="C19" s="230"/>
      <c r="D19" s="230"/>
      <c r="E19" s="230"/>
    </row>
    <row r="20" spans="1:5" s="212" customFormat="1" x14ac:dyDescent="0.3">
      <c r="A20" s="214"/>
      <c r="C20" s="230"/>
      <c r="D20" s="230"/>
      <c r="E20" s="230"/>
    </row>
    <row r="21" spans="1:5" s="212" customFormat="1" x14ac:dyDescent="0.3">
      <c r="A21" s="214"/>
      <c r="C21" s="230"/>
      <c r="D21" s="230"/>
      <c r="E21" s="230"/>
    </row>
    <row r="22" spans="1:5" s="212" customFormat="1" x14ac:dyDescent="0.3">
      <c r="A22" s="214"/>
      <c r="C22" s="230"/>
      <c r="D22" s="230"/>
      <c r="E22" s="230"/>
    </row>
    <row r="23" spans="1:5" s="212" customFormat="1" x14ac:dyDescent="0.3">
      <c r="A23" s="214"/>
      <c r="C23" s="230"/>
      <c r="D23" s="230"/>
      <c r="E23" s="230"/>
    </row>
    <row r="24" spans="1:5" s="212" customFormat="1" x14ac:dyDescent="0.3">
      <c r="A24" s="214"/>
      <c r="C24" s="230"/>
      <c r="D24" s="230"/>
      <c r="E24" s="230"/>
    </row>
    <row r="25" spans="1:5" s="212" customFormat="1" x14ac:dyDescent="0.3">
      <c r="A25" s="214"/>
      <c r="C25" s="230"/>
      <c r="D25" s="230"/>
      <c r="E25" s="230"/>
    </row>
    <row r="26" spans="1:5" s="212" customFormat="1" x14ac:dyDescent="0.3">
      <c r="A26" s="214"/>
      <c r="C26" s="230"/>
      <c r="D26" s="230"/>
      <c r="E26" s="230"/>
    </row>
    <row r="27" spans="1:5" s="212" customFormat="1" x14ac:dyDescent="0.3">
      <c r="A27" s="214"/>
      <c r="C27" s="230"/>
      <c r="D27" s="230"/>
      <c r="E27" s="230"/>
    </row>
    <row r="28" spans="1:5" s="212" customFormat="1" x14ac:dyDescent="0.3">
      <c r="A28" s="214"/>
      <c r="C28" s="230"/>
      <c r="D28" s="230"/>
      <c r="E28" s="230"/>
    </row>
    <row r="29" spans="1:5" s="212" customFormat="1" x14ac:dyDescent="0.3">
      <c r="A29" s="214"/>
      <c r="C29" s="230"/>
      <c r="D29" s="230"/>
      <c r="E29" s="230"/>
    </row>
    <row r="30" spans="1:5" s="212" customFormat="1" x14ac:dyDescent="0.3">
      <c r="A30" s="214"/>
      <c r="C30" s="230"/>
      <c r="D30" s="230"/>
      <c r="E30" s="230"/>
    </row>
    <row r="31" spans="1:5" s="212" customFormat="1" x14ac:dyDescent="0.3">
      <c r="A31" s="214"/>
      <c r="C31" s="230"/>
      <c r="D31" s="230"/>
      <c r="E31" s="230"/>
    </row>
    <row r="32" spans="1:5" s="212" customFormat="1" x14ac:dyDescent="0.3">
      <c r="A32" s="214"/>
      <c r="C32" s="230"/>
      <c r="D32" s="230"/>
      <c r="E32" s="230"/>
    </row>
    <row r="33" spans="1:5" s="212" customFormat="1" x14ac:dyDescent="0.3">
      <c r="A33" s="214"/>
      <c r="C33" s="230"/>
      <c r="D33" s="230"/>
      <c r="E33" s="230"/>
    </row>
    <row r="34" spans="1:5" s="212" customFormat="1" x14ac:dyDescent="0.3">
      <c r="A34" s="214"/>
      <c r="C34" s="230"/>
      <c r="D34" s="230"/>
      <c r="E34" s="230"/>
    </row>
    <row r="35" spans="1:5" s="212" customFormat="1" x14ac:dyDescent="0.3">
      <c r="A35" s="214"/>
      <c r="C35" s="230"/>
      <c r="D35" s="230"/>
      <c r="E35" s="230"/>
    </row>
    <row r="36" spans="1:5" s="212" customFormat="1" x14ac:dyDescent="0.3">
      <c r="A36" s="214"/>
      <c r="C36" s="230"/>
      <c r="D36" s="230"/>
      <c r="E36" s="230"/>
    </row>
    <row r="37" spans="1:5" s="212" customFormat="1" x14ac:dyDescent="0.3">
      <c r="A37" s="214"/>
      <c r="C37" s="230"/>
      <c r="D37" s="230"/>
      <c r="E37" s="230"/>
    </row>
    <row r="38" spans="1:5" s="212" customFormat="1" x14ac:dyDescent="0.3">
      <c r="A38" s="214"/>
      <c r="C38" s="230"/>
      <c r="D38" s="230"/>
      <c r="E38" s="230"/>
    </row>
    <row r="39" spans="1:5" s="212" customFormat="1" x14ac:dyDescent="0.3">
      <c r="A39" s="214"/>
      <c r="C39" s="230"/>
      <c r="D39" s="230"/>
      <c r="E39" s="230"/>
    </row>
    <row r="40" spans="1:5" s="212" customFormat="1" x14ac:dyDescent="0.3">
      <c r="A40" s="214"/>
      <c r="C40" s="230"/>
      <c r="D40" s="230"/>
      <c r="E40" s="230"/>
    </row>
    <row r="41" spans="1:5" s="212" customFormat="1" x14ac:dyDescent="0.3">
      <c r="A41" s="214"/>
      <c r="C41" s="230"/>
      <c r="D41" s="230"/>
      <c r="E41" s="230"/>
    </row>
    <row r="42" spans="1:5" s="212" customFormat="1" x14ac:dyDescent="0.3">
      <c r="A42" s="214"/>
      <c r="C42" s="230"/>
      <c r="D42" s="230"/>
      <c r="E42" s="230"/>
    </row>
    <row r="43" spans="1:5" s="212" customFormat="1" x14ac:dyDescent="0.3">
      <c r="A43" s="214"/>
      <c r="C43" s="230"/>
      <c r="D43" s="230"/>
      <c r="E43" s="230"/>
    </row>
    <row r="44" spans="1:5" s="212" customFormat="1" x14ac:dyDescent="0.3">
      <c r="A44" s="214"/>
      <c r="C44" s="230"/>
      <c r="D44" s="230"/>
      <c r="E44" s="230"/>
    </row>
    <row r="45" spans="1:5" s="212" customFormat="1" x14ac:dyDescent="0.3">
      <c r="A45" s="214"/>
      <c r="C45" s="230"/>
      <c r="D45" s="230"/>
      <c r="E45" s="230"/>
    </row>
    <row r="46" spans="1:5" s="212" customFormat="1" x14ac:dyDescent="0.3">
      <c r="A46" s="214"/>
      <c r="C46" s="230"/>
      <c r="D46" s="230"/>
      <c r="E46" s="230"/>
    </row>
    <row r="47" spans="1:5" s="212" customFormat="1" x14ac:dyDescent="0.3">
      <c r="A47" s="214"/>
      <c r="C47" s="230"/>
      <c r="D47" s="230"/>
      <c r="E47" s="230"/>
    </row>
    <row r="48" spans="1:5" s="212" customFormat="1" x14ac:dyDescent="0.3">
      <c r="A48" s="214"/>
      <c r="C48" s="230"/>
      <c r="D48" s="230"/>
      <c r="E48" s="230"/>
    </row>
    <row r="49" spans="1:5" s="212" customFormat="1" x14ac:dyDescent="0.3">
      <c r="A49" s="214"/>
      <c r="C49" s="230"/>
      <c r="D49" s="230"/>
      <c r="E49" s="230"/>
    </row>
    <row r="50" spans="1:5" s="212" customFormat="1" x14ac:dyDescent="0.3">
      <c r="A50" s="214"/>
      <c r="C50" s="230"/>
      <c r="D50" s="230"/>
      <c r="E50" s="230"/>
    </row>
    <row r="51" spans="1:5" s="212" customFormat="1" x14ac:dyDescent="0.3">
      <c r="A51" s="214"/>
      <c r="C51" s="230"/>
      <c r="D51" s="230"/>
      <c r="E51" s="230"/>
    </row>
    <row r="52" spans="1:5" s="212" customFormat="1" x14ac:dyDescent="0.3">
      <c r="A52" s="214"/>
      <c r="C52" s="230"/>
      <c r="D52" s="230"/>
      <c r="E52" s="230"/>
    </row>
    <row r="53" spans="1:5" s="212" customFormat="1" x14ac:dyDescent="0.3">
      <c r="A53" s="214"/>
      <c r="C53" s="230"/>
      <c r="D53" s="230"/>
      <c r="E53" s="230"/>
    </row>
    <row r="54" spans="1:5" s="212" customFormat="1" x14ac:dyDescent="0.3">
      <c r="A54" s="214"/>
      <c r="C54" s="230"/>
      <c r="D54" s="230"/>
      <c r="E54" s="230"/>
    </row>
    <row r="55" spans="1:5" s="212" customFormat="1" x14ac:dyDescent="0.3">
      <c r="A55" s="214"/>
      <c r="C55" s="230"/>
      <c r="D55" s="230"/>
      <c r="E55" s="230"/>
    </row>
    <row r="56" spans="1:5" s="212" customFormat="1" x14ac:dyDescent="0.3">
      <c r="A56" s="214"/>
      <c r="C56" s="230"/>
      <c r="D56" s="230"/>
      <c r="E56" s="230"/>
    </row>
    <row r="57" spans="1:5" s="212" customFormat="1" x14ac:dyDescent="0.3">
      <c r="A57" s="214"/>
      <c r="C57" s="230"/>
      <c r="D57" s="230"/>
      <c r="E57" s="230"/>
    </row>
    <row r="58" spans="1:5" s="212" customFormat="1" x14ac:dyDescent="0.3">
      <c r="A58" s="214"/>
      <c r="C58" s="230"/>
      <c r="D58" s="230"/>
      <c r="E58" s="230"/>
    </row>
    <row r="59" spans="1:5" s="212" customFormat="1" x14ac:dyDescent="0.3">
      <c r="A59" s="214"/>
      <c r="C59" s="230"/>
      <c r="D59" s="230"/>
      <c r="E59" s="230"/>
    </row>
    <row r="60" spans="1:5" s="212" customFormat="1" x14ac:dyDescent="0.3">
      <c r="A60" s="214"/>
      <c r="C60" s="230"/>
      <c r="D60" s="230"/>
      <c r="E60" s="230"/>
    </row>
    <row r="61" spans="1:5" s="212" customFormat="1" x14ac:dyDescent="0.3">
      <c r="A61" s="214"/>
      <c r="C61" s="230"/>
      <c r="D61" s="230"/>
      <c r="E61" s="230"/>
    </row>
    <row r="62" spans="1:5" s="212" customFormat="1" x14ac:dyDescent="0.3">
      <c r="A62" s="214"/>
      <c r="C62" s="230"/>
      <c r="D62" s="230"/>
      <c r="E62" s="230"/>
    </row>
    <row r="63" spans="1:5" s="212" customFormat="1" x14ac:dyDescent="0.3">
      <c r="A63" s="214"/>
      <c r="C63" s="230"/>
      <c r="D63" s="230"/>
      <c r="E63" s="230"/>
    </row>
    <row r="64" spans="1:5" s="212" customFormat="1" x14ac:dyDescent="0.3">
      <c r="A64" s="214"/>
      <c r="C64" s="230"/>
      <c r="D64" s="230"/>
      <c r="E64" s="230"/>
    </row>
    <row r="65" spans="1:5" s="212" customFormat="1" x14ac:dyDescent="0.3">
      <c r="A65" s="214"/>
      <c r="C65" s="230"/>
      <c r="D65" s="230"/>
      <c r="E65" s="230"/>
    </row>
    <row r="66" spans="1:5" s="212" customFormat="1" x14ac:dyDescent="0.3">
      <c r="A66" s="214"/>
      <c r="C66" s="230"/>
      <c r="D66" s="230"/>
      <c r="E66" s="230"/>
    </row>
    <row r="67" spans="1:5" s="212" customFormat="1" x14ac:dyDescent="0.3">
      <c r="A67" s="214"/>
      <c r="C67" s="230"/>
      <c r="D67" s="230"/>
      <c r="E67" s="230"/>
    </row>
    <row r="68" spans="1:5" s="212" customFormat="1" x14ac:dyDescent="0.3">
      <c r="A68" s="214"/>
      <c r="C68" s="230"/>
      <c r="D68" s="230"/>
      <c r="E68" s="230"/>
    </row>
    <row r="69" spans="1:5" s="212" customFormat="1" x14ac:dyDescent="0.3">
      <c r="A69" s="214"/>
      <c r="C69" s="230"/>
      <c r="D69" s="230"/>
      <c r="E69" s="230"/>
    </row>
    <row r="70" spans="1:5" s="212" customFormat="1" x14ac:dyDescent="0.3">
      <c r="A70" s="214"/>
      <c r="C70" s="230"/>
      <c r="D70" s="230"/>
      <c r="E70" s="230"/>
    </row>
    <row r="71" spans="1:5" s="212" customFormat="1" x14ac:dyDescent="0.3">
      <c r="A71" s="214"/>
      <c r="C71" s="230"/>
      <c r="D71" s="230"/>
      <c r="E71" s="230"/>
    </row>
    <row r="72" spans="1:5" s="212" customFormat="1" x14ac:dyDescent="0.3">
      <c r="A72" s="214"/>
      <c r="C72" s="230"/>
      <c r="D72" s="230"/>
      <c r="E72" s="230"/>
    </row>
    <row r="73" spans="1:5" s="212" customFormat="1" x14ac:dyDescent="0.3">
      <c r="A73" s="214"/>
      <c r="C73" s="230"/>
      <c r="D73" s="230"/>
      <c r="E73" s="230"/>
    </row>
    <row r="74" spans="1:5" s="212" customFormat="1" x14ac:dyDescent="0.3">
      <c r="A74" s="214"/>
      <c r="C74" s="230"/>
      <c r="D74" s="230"/>
      <c r="E74" s="230"/>
    </row>
    <row r="75" spans="1:5" s="212" customFormat="1" x14ac:dyDescent="0.3">
      <c r="A75" s="214"/>
      <c r="C75" s="230"/>
      <c r="D75" s="230"/>
      <c r="E75" s="230"/>
    </row>
    <row r="76" spans="1:5" s="212" customFormat="1" x14ac:dyDescent="0.3">
      <c r="A76" s="214"/>
      <c r="C76" s="230"/>
      <c r="D76" s="230"/>
      <c r="E76" s="230"/>
    </row>
    <row r="77" spans="1:5" s="212" customFormat="1" x14ac:dyDescent="0.3">
      <c r="A77" s="214"/>
      <c r="C77" s="230"/>
      <c r="D77" s="230"/>
      <c r="E77" s="230"/>
    </row>
    <row r="78" spans="1:5" s="212" customFormat="1" x14ac:dyDescent="0.3">
      <c r="A78" s="214"/>
      <c r="C78" s="230"/>
      <c r="D78" s="230"/>
      <c r="E78" s="230"/>
    </row>
    <row r="79" spans="1:5" s="212" customFormat="1" x14ac:dyDescent="0.3">
      <c r="A79" s="214"/>
      <c r="C79" s="230"/>
      <c r="D79" s="230"/>
      <c r="E79" s="230"/>
    </row>
    <row r="80" spans="1:5" s="212" customFormat="1" x14ac:dyDescent="0.3">
      <c r="A80" s="214"/>
      <c r="C80" s="230"/>
      <c r="D80" s="230"/>
      <c r="E80" s="230"/>
    </row>
    <row r="81" spans="1:5" s="212" customFormat="1" x14ac:dyDescent="0.3">
      <c r="A81" s="214"/>
      <c r="C81" s="230"/>
      <c r="D81" s="230"/>
      <c r="E81" s="230"/>
    </row>
    <row r="82" spans="1:5" s="212" customFormat="1" x14ac:dyDescent="0.3">
      <c r="A82" s="214"/>
      <c r="C82" s="230"/>
      <c r="D82" s="230"/>
      <c r="E82" s="230"/>
    </row>
    <row r="83" spans="1:5" s="212" customFormat="1" x14ac:dyDescent="0.3">
      <c r="A83" s="214"/>
      <c r="C83" s="230"/>
      <c r="D83" s="230"/>
      <c r="E83" s="230"/>
    </row>
    <row r="84" spans="1:5" s="212" customFormat="1" x14ac:dyDescent="0.3">
      <c r="A84" s="214"/>
      <c r="C84" s="230"/>
      <c r="D84" s="230"/>
      <c r="E84" s="230"/>
    </row>
    <row r="85" spans="1:5" s="212" customFormat="1" x14ac:dyDescent="0.3">
      <c r="A85" s="214"/>
      <c r="C85" s="230"/>
      <c r="D85" s="230"/>
      <c r="E85" s="230"/>
    </row>
    <row r="86" spans="1:5" s="212" customFormat="1" x14ac:dyDescent="0.3">
      <c r="A86" s="214"/>
      <c r="C86" s="230"/>
      <c r="D86" s="230"/>
      <c r="E86" s="230"/>
    </row>
    <row r="87" spans="1:5" s="212" customFormat="1" x14ac:dyDescent="0.3">
      <c r="A87" s="214"/>
      <c r="C87" s="230"/>
      <c r="D87" s="230"/>
      <c r="E87" s="230"/>
    </row>
    <row r="88" spans="1:5" s="212" customFormat="1" x14ac:dyDescent="0.3">
      <c r="A88" s="214"/>
      <c r="C88" s="230"/>
      <c r="D88" s="230"/>
      <c r="E88" s="230"/>
    </row>
    <row r="89" spans="1:5" s="212" customFormat="1" x14ac:dyDescent="0.3">
      <c r="A89" s="214"/>
      <c r="C89" s="230"/>
      <c r="D89" s="230"/>
      <c r="E89" s="230"/>
    </row>
    <row r="90" spans="1:5" s="212" customFormat="1" x14ac:dyDescent="0.3">
      <c r="A90" s="214"/>
      <c r="C90" s="230"/>
      <c r="D90" s="230"/>
      <c r="E90" s="230"/>
    </row>
    <row r="91" spans="1:5" s="212" customFormat="1" x14ac:dyDescent="0.3">
      <c r="A91" s="214"/>
      <c r="C91" s="230"/>
      <c r="D91" s="230"/>
      <c r="E91" s="230"/>
    </row>
    <row r="92" spans="1:5" s="212" customFormat="1" x14ac:dyDescent="0.3">
      <c r="A92" s="214"/>
      <c r="C92" s="230"/>
      <c r="D92" s="230"/>
      <c r="E92" s="230"/>
    </row>
    <row r="93" spans="1:5" s="212" customFormat="1" x14ac:dyDescent="0.3">
      <c r="A93" s="214"/>
      <c r="C93" s="230"/>
      <c r="D93" s="230"/>
      <c r="E93" s="230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Normal="100" zoomScaleSheetLayoutView="90" workbookViewId="0"/>
  </sheetViews>
  <sheetFormatPr defaultColWidth="9.1796875" defaultRowHeight="13" x14ac:dyDescent="0.3"/>
  <cols>
    <col min="1" max="1" width="24.7265625" style="86" customWidth="1"/>
    <col min="2" max="2" width="10.7265625" style="84" customWidth="1"/>
    <col min="3" max="11" width="7.54296875" style="84" customWidth="1"/>
    <col min="12" max="12" width="11.453125" style="84" customWidth="1"/>
    <col min="13" max="16384" width="9.1796875" style="119"/>
  </cols>
  <sheetData>
    <row r="1" spans="1:12" x14ac:dyDescent="0.3">
      <c r="A1" s="126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35">
      <c r="A2" s="127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91"/>
      <c r="B3" s="292" t="s">
        <v>50</v>
      </c>
      <c r="C3" s="294" t="s">
        <v>55</v>
      </c>
      <c r="D3" s="295"/>
      <c r="E3" s="295"/>
      <c r="F3" s="295"/>
      <c r="G3" s="295"/>
      <c r="H3" s="295"/>
      <c r="I3" s="295"/>
      <c r="J3" s="295"/>
      <c r="K3" s="296"/>
      <c r="L3" s="292" t="s">
        <v>50</v>
      </c>
    </row>
    <row r="4" spans="1:12" ht="15.75" customHeight="1" x14ac:dyDescent="0.3">
      <c r="A4" s="291"/>
      <c r="B4" s="293"/>
      <c r="C4" s="298" t="s">
        <v>50</v>
      </c>
      <c r="D4" s="299"/>
      <c r="E4" s="298" t="s">
        <v>51</v>
      </c>
      <c r="F4" s="300"/>
      <c r="G4" s="299" t="s">
        <v>52</v>
      </c>
      <c r="H4" s="300"/>
      <c r="I4" s="298" t="s">
        <v>54</v>
      </c>
      <c r="J4" s="301"/>
      <c r="K4" s="302"/>
      <c r="L4" s="297"/>
    </row>
    <row r="5" spans="1:12" ht="68.25" customHeight="1" thickBot="1" x14ac:dyDescent="0.35">
      <c r="A5" s="236"/>
      <c r="B5" s="85" t="s">
        <v>131</v>
      </c>
      <c r="C5" s="233" t="s">
        <v>19</v>
      </c>
      <c r="D5" s="234" t="s">
        <v>20</v>
      </c>
      <c r="E5" s="233" t="s">
        <v>19</v>
      </c>
      <c r="F5" s="234" t="s">
        <v>20</v>
      </c>
      <c r="G5" s="233" t="s">
        <v>19</v>
      </c>
      <c r="H5" s="234" t="s">
        <v>20</v>
      </c>
      <c r="I5" s="233" t="s">
        <v>19</v>
      </c>
      <c r="J5" s="234" t="s">
        <v>20</v>
      </c>
      <c r="K5" s="235" t="s">
        <v>129</v>
      </c>
      <c r="L5" s="179" t="s">
        <v>130</v>
      </c>
    </row>
    <row r="6" spans="1:12" s="140" customFormat="1" ht="13.5" customHeight="1" x14ac:dyDescent="0.3">
      <c r="A6" s="174" t="s">
        <v>139</v>
      </c>
      <c r="B6" s="128">
        <v>33263</v>
      </c>
      <c r="C6" s="129">
        <v>31700</v>
      </c>
      <c r="D6" s="130">
        <v>31161</v>
      </c>
      <c r="E6" s="129">
        <v>30092</v>
      </c>
      <c r="F6" s="130">
        <v>29546</v>
      </c>
      <c r="G6" s="131">
        <v>23014</v>
      </c>
      <c r="H6" s="132">
        <v>22439</v>
      </c>
      <c r="I6" s="129">
        <v>14906</v>
      </c>
      <c r="J6" s="133">
        <v>14362</v>
      </c>
      <c r="K6" s="130">
        <v>779</v>
      </c>
      <c r="L6" s="131">
        <v>19711</v>
      </c>
    </row>
    <row r="7" spans="1:12" ht="13.5" customHeight="1" x14ac:dyDescent="0.3">
      <c r="A7" s="191" t="s">
        <v>101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3"/>
    </row>
    <row r="8" spans="1:12" ht="13.5" customHeight="1" x14ac:dyDescent="0.3">
      <c r="A8" s="175" t="s">
        <v>6</v>
      </c>
      <c r="B8" s="134">
        <v>18229</v>
      </c>
      <c r="C8" s="146">
        <v>17528</v>
      </c>
      <c r="D8" s="147">
        <v>17225</v>
      </c>
      <c r="E8" s="146">
        <v>16866</v>
      </c>
      <c r="F8" s="147">
        <v>16557</v>
      </c>
      <c r="G8" s="146">
        <v>13749</v>
      </c>
      <c r="H8" s="147">
        <v>13417</v>
      </c>
      <c r="I8" s="146">
        <v>9408</v>
      </c>
      <c r="J8" s="158">
        <v>9076</v>
      </c>
      <c r="K8" s="147">
        <v>479</v>
      </c>
      <c r="L8" s="146">
        <v>7357</v>
      </c>
    </row>
    <row r="9" spans="1:12" ht="13.5" customHeight="1" x14ac:dyDescent="0.3">
      <c r="A9" s="171" t="s">
        <v>7</v>
      </c>
      <c r="B9" s="135">
        <v>15034</v>
      </c>
      <c r="C9" s="148">
        <v>14172</v>
      </c>
      <c r="D9" s="149">
        <v>13936</v>
      </c>
      <c r="E9" s="148">
        <v>13226</v>
      </c>
      <c r="F9" s="149">
        <v>12989</v>
      </c>
      <c r="G9" s="148">
        <v>9265</v>
      </c>
      <c r="H9" s="149">
        <v>9022</v>
      </c>
      <c r="I9" s="148">
        <v>5499</v>
      </c>
      <c r="J9" s="159">
        <v>5285</v>
      </c>
      <c r="K9" s="149">
        <v>299</v>
      </c>
      <c r="L9" s="148">
        <v>12354</v>
      </c>
    </row>
    <row r="10" spans="1:12" ht="13.5" customHeight="1" x14ac:dyDescent="0.3">
      <c r="A10" s="172" t="s">
        <v>56</v>
      </c>
      <c r="B10" s="136">
        <v>15385</v>
      </c>
      <c r="C10" s="150">
        <v>14604</v>
      </c>
      <c r="D10" s="151">
        <v>14376</v>
      </c>
      <c r="E10" s="150">
        <v>13799</v>
      </c>
      <c r="F10" s="151">
        <v>13564</v>
      </c>
      <c r="G10" s="150">
        <v>10259</v>
      </c>
      <c r="H10" s="151">
        <v>10012</v>
      </c>
      <c r="I10" s="150">
        <v>6518</v>
      </c>
      <c r="J10" s="160">
        <v>6281</v>
      </c>
      <c r="K10" s="151">
        <v>339</v>
      </c>
      <c r="L10" s="150">
        <v>10697</v>
      </c>
    </row>
    <row r="11" spans="1:12" ht="13.5" customHeight="1" x14ac:dyDescent="0.3">
      <c r="A11" s="171" t="s">
        <v>57</v>
      </c>
      <c r="B11" s="135">
        <v>3814</v>
      </c>
      <c r="C11" s="148">
        <v>3661</v>
      </c>
      <c r="D11" s="149">
        <v>3598</v>
      </c>
      <c r="E11" s="148">
        <v>3524</v>
      </c>
      <c r="F11" s="149">
        <v>3456</v>
      </c>
      <c r="G11" s="148">
        <v>2966</v>
      </c>
      <c r="H11" s="149">
        <v>2895</v>
      </c>
      <c r="I11" s="148">
        <v>2117</v>
      </c>
      <c r="J11" s="159">
        <v>2038</v>
      </c>
      <c r="K11" s="149">
        <v>115</v>
      </c>
      <c r="L11" s="148">
        <v>1509</v>
      </c>
    </row>
    <row r="12" spans="1:12" ht="13.5" customHeight="1" x14ac:dyDescent="0.3">
      <c r="A12" s="176" t="s">
        <v>58</v>
      </c>
      <c r="B12" s="137">
        <v>11572</v>
      </c>
      <c r="C12" s="152">
        <v>10943</v>
      </c>
      <c r="D12" s="153">
        <v>10778</v>
      </c>
      <c r="E12" s="152">
        <v>10275</v>
      </c>
      <c r="F12" s="153">
        <v>10108</v>
      </c>
      <c r="G12" s="152">
        <v>7293</v>
      </c>
      <c r="H12" s="153">
        <v>7117</v>
      </c>
      <c r="I12" s="152">
        <v>4401</v>
      </c>
      <c r="J12" s="161">
        <v>4243</v>
      </c>
      <c r="K12" s="153">
        <v>224</v>
      </c>
      <c r="L12" s="152">
        <v>9187</v>
      </c>
    </row>
    <row r="13" spans="1:12" ht="13.5" customHeight="1" x14ac:dyDescent="0.3">
      <c r="A13" s="247" t="s">
        <v>103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9"/>
    </row>
    <row r="14" spans="1:12" ht="13.5" customHeight="1" x14ac:dyDescent="0.3">
      <c r="A14" s="177" t="s">
        <v>102</v>
      </c>
      <c r="B14" s="138">
        <v>1187</v>
      </c>
      <c r="C14" s="154">
        <v>1146</v>
      </c>
      <c r="D14" s="155">
        <v>1131</v>
      </c>
      <c r="E14" s="154">
        <v>1059</v>
      </c>
      <c r="F14" s="155">
        <v>1044</v>
      </c>
      <c r="G14" s="154">
        <v>636</v>
      </c>
      <c r="H14" s="155">
        <v>626</v>
      </c>
      <c r="I14" s="154">
        <v>310</v>
      </c>
      <c r="J14" s="162">
        <v>304</v>
      </c>
      <c r="K14" s="155">
        <v>7</v>
      </c>
      <c r="L14" s="154">
        <v>1066</v>
      </c>
    </row>
    <row r="15" spans="1:12" ht="13.5" customHeight="1" x14ac:dyDescent="0.3">
      <c r="A15" s="172" t="s">
        <v>59</v>
      </c>
      <c r="B15" s="136">
        <v>2551</v>
      </c>
      <c r="C15" s="150">
        <v>2402</v>
      </c>
      <c r="D15" s="151">
        <v>2346</v>
      </c>
      <c r="E15" s="150">
        <v>2229</v>
      </c>
      <c r="F15" s="151">
        <v>2171</v>
      </c>
      <c r="G15" s="150">
        <v>1526</v>
      </c>
      <c r="H15" s="151">
        <v>1467</v>
      </c>
      <c r="I15" s="150">
        <v>885</v>
      </c>
      <c r="J15" s="160">
        <v>838</v>
      </c>
      <c r="K15" s="151">
        <v>71</v>
      </c>
      <c r="L15" s="150">
        <v>1660</v>
      </c>
    </row>
    <row r="16" spans="1:12" ht="13.5" customHeight="1" x14ac:dyDescent="0.3">
      <c r="A16" s="171" t="s">
        <v>60</v>
      </c>
      <c r="B16" s="135">
        <v>3826</v>
      </c>
      <c r="C16" s="148">
        <v>3600</v>
      </c>
      <c r="D16" s="149">
        <v>3538</v>
      </c>
      <c r="E16" s="148">
        <v>3413</v>
      </c>
      <c r="F16" s="149">
        <v>3352</v>
      </c>
      <c r="G16" s="148">
        <v>2572</v>
      </c>
      <c r="H16" s="149">
        <v>2506</v>
      </c>
      <c r="I16" s="148">
        <v>1612</v>
      </c>
      <c r="J16" s="159">
        <v>1557</v>
      </c>
      <c r="K16" s="149">
        <v>89</v>
      </c>
      <c r="L16" s="148">
        <v>2661</v>
      </c>
    </row>
    <row r="17" spans="1:12" ht="13.5" customHeight="1" x14ac:dyDescent="0.3">
      <c r="A17" s="172" t="s">
        <v>61</v>
      </c>
      <c r="B17" s="136">
        <v>5159</v>
      </c>
      <c r="C17" s="150">
        <v>4899</v>
      </c>
      <c r="D17" s="151">
        <v>4815</v>
      </c>
      <c r="E17" s="150">
        <v>4667</v>
      </c>
      <c r="F17" s="151">
        <v>4579</v>
      </c>
      <c r="G17" s="150">
        <v>3653</v>
      </c>
      <c r="H17" s="151">
        <v>3561</v>
      </c>
      <c r="I17" s="150">
        <v>2342</v>
      </c>
      <c r="J17" s="160">
        <v>2246</v>
      </c>
      <c r="K17" s="151">
        <v>149</v>
      </c>
      <c r="L17" s="150">
        <v>3055</v>
      </c>
    </row>
    <row r="18" spans="1:12" ht="13.5" customHeight="1" x14ac:dyDescent="0.3">
      <c r="A18" s="171" t="s">
        <v>62</v>
      </c>
      <c r="B18" s="135">
        <v>6325</v>
      </c>
      <c r="C18" s="148">
        <v>6026</v>
      </c>
      <c r="D18" s="149">
        <v>5904</v>
      </c>
      <c r="E18" s="148">
        <v>5747</v>
      </c>
      <c r="F18" s="149">
        <v>5628</v>
      </c>
      <c r="G18" s="148">
        <v>4535</v>
      </c>
      <c r="H18" s="149">
        <v>4414</v>
      </c>
      <c r="I18" s="148">
        <v>2941</v>
      </c>
      <c r="J18" s="159">
        <v>2822</v>
      </c>
      <c r="K18" s="149">
        <v>173</v>
      </c>
      <c r="L18" s="148">
        <v>3434</v>
      </c>
    </row>
    <row r="19" spans="1:12" ht="13.5" customHeight="1" x14ac:dyDescent="0.3">
      <c r="A19" s="172" t="s">
        <v>63</v>
      </c>
      <c r="B19" s="136">
        <v>5567</v>
      </c>
      <c r="C19" s="150">
        <v>5325</v>
      </c>
      <c r="D19" s="151">
        <v>5214</v>
      </c>
      <c r="E19" s="150">
        <v>5081</v>
      </c>
      <c r="F19" s="151">
        <v>4967</v>
      </c>
      <c r="G19" s="150">
        <v>4039</v>
      </c>
      <c r="H19" s="151">
        <v>3905</v>
      </c>
      <c r="I19" s="150">
        <v>2643</v>
      </c>
      <c r="J19" s="160">
        <v>2514</v>
      </c>
      <c r="K19" s="151">
        <v>172</v>
      </c>
      <c r="L19" s="150">
        <v>2858</v>
      </c>
    </row>
    <row r="20" spans="1:12" ht="13.5" customHeight="1" x14ac:dyDescent="0.3">
      <c r="A20" s="178" t="s">
        <v>64</v>
      </c>
      <c r="B20" s="139">
        <v>8648</v>
      </c>
      <c r="C20" s="156">
        <v>8303</v>
      </c>
      <c r="D20" s="157">
        <v>8212</v>
      </c>
      <c r="E20" s="156">
        <v>7895</v>
      </c>
      <c r="F20" s="157">
        <v>7805</v>
      </c>
      <c r="G20" s="156">
        <v>6053</v>
      </c>
      <c r="H20" s="157">
        <v>5960</v>
      </c>
      <c r="I20" s="156">
        <v>4174</v>
      </c>
      <c r="J20" s="163">
        <v>4079</v>
      </c>
      <c r="K20" s="157">
        <v>117</v>
      </c>
      <c r="L20" s="156">
        <v>4976</v>
      </c>
    </row>
    <row r="21" spans="1:12" ht="13.5" customHeight="1" x14ac:dyDescent="0.3">
      <c r="A21" s="247" t="s">
        <v>105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9"/>
    </row>
    <row r="22" spans="1:12" ht="13.5" customHeight="1" x14ac:dyDescent="0.3">
      <c r="A22" s="175" t="s">
        <v>104</v>
      </c>
      <c r="B22" s="134">
        <v>1206</v>
      </c>
      <c r="C22" s="146">
        <v>1150</v>
      </c>
      <c r="D22" s="147">
        <v>1105</v>
      </c>
      <c r="E22" s="146">
        <v>1121</v>
      </c>
      <c r="F22" s="147">
        <v>1075</v>
      </c>
      <c r="G22" s="146">
        <v>929</v>
      </c>
      <c r="H22" s="147">
        <v>875</v>
      </c>
      <c r="I22" s="146">
        <v>700</v>
      </c>
      <c r="J22" s="158">
        <v>636</v>
      </c>
      <c r="K22" s="147">
        <v>96</v>
      </c>
      <c r="L22" s="146">
        <v>361</v>
      </c>
    </row>
    <row r="23" spans="1:12" ht="13.5" customHeight="1" x14ac:dyDescent="0.3">
      <c r="A23" s="171" t="s">
        <v>65</v>
      </c>
      <c r="B23" s="135">
        <v>4347</v>
      </c>
      <c r="C23" s="148">
        <v>4148</v>
      </c>
      <c r="D23" s="149">
        <v>4055</v>
      </c>
      <c r="E23" s="148">
        <v>3978</v>
      </c>
      <c r="F23" s="149">
        <v>3882</v>
      </c>
      <c r="G23" s="148">
        <v>3294</v>
      </c>
      <c r="H23" s="149">
        <v>3188</v>
      </c>
      <c r="I23" s="148">
        <v>2271</v>
      </c>
      <c r="J23" s="159">
        <v>2152</v>
      </c>
      <c r="K23" s="149">
        <v>221</v>
      </c>
      <c r="L23" s="148">
        <v>1831</v>
      </c>
    </row>
    <row r="24" spans="1:12" ht="13.5" customHeight="1" x14ac:dyDescent="0.3">
      <c r="A24" s="172" t="s">
        <v>66</v>
      </c>
      <c r="B24" s="136">
        <v>24706</v>
      </c>
      <c r="C24" s="150">
        <v>23516</v>
      </c>
      <c r="D24" s="151">
        <v>23198</v>
      </c>
      <c r="E24" s="150">
        <v>22387</v>
      </c>
      <c r="F24" s="151">
        <v>22063</v>
      </c>
      <c r="G24" s="150">
        <v>17014</v>
      </c>
      <c r="H24" s="151">
        <v>16666</v>
      </c>
      <c r="I24" s="150">
        <v>10899</v>
      </c>
      <c r="J24" s="160">
        <v>10571</v>
      </c>
      <c r="K24" s="151">
        <v>424</v>
      </c>
      <c r="L24" s="150">
        <v>14125</v>
      </c>
    </row>
    <row r="25" spans="1:12" ht="13.5" customHeight="1" x14ac:dyDescent="0.3">
      <c r="A25" s="171" t="s">
        <v>67</v>
      </c>
      <c r="B25" s="135">
        <v>2756</v>
      </c>
      <c r="C25" s="148">
        <v>2648</v>
      </c>
      <c r="D25" s="149">
        <v>2569</v>
      </c>
      <c r="E25" s="148">
        <v>2400</v>
      </c>
      <c r="F25" s="149">
        <v>2324</v>
      </c>
      <c r="G25" s="148">
        <v>1638</v>
      </c>
      <c r="H25" s="149">
        <v>1575</v>
      </c>
      <c r="I25" s="148">
        <v>957</v>
      </c>
      <c r="J25" s="159">
        <v>924</v>
      </c>
      <c r="K25" s="149">
        <v>37</v>
      </c>
      <c r="L25" s="148">
        <v>2907</v>
      </c>
    </row>
    <row r="26" spans="1:12" ht="13.5" customHeight="1" x14ac:dyDescent="0.3">
      <c r="A26" s="176" t="s">
        <v>68</v>
      </c>
      <c r="B26" s="137">
        <v>248</v>
      </c>
      <c r="C26" s="152">
        <v>239</v>
      </c>
      <c r="D26" s="153">
        <v>235</v>
      </c>
      <c r="E26" s="152">
        <v>206</v>
      </c>
      <c r="F26" s="153">
        <v>202</v>
      </c>
      <c r="G26" s="152">
        <v>138</v>
      </c>
      <c r="H26" s="153">
        <v>134</v>
      </c>
      <c r="I26" s="152">
        <v>80</v>
      </c>
      <c r="J26" s="161">
        <v>79</v>
      </c>
      <c r="K26" s="153">
        <v>1</v>
      </c>
      <c r="L26" s="152">
        <v>487</v>
      </c>
    </row>
    <row r="27" spans="1:12" ht="13.5" customHeight="1" x14ac:dyDescent="0.3">
      <c r="A27" s="247" t="s">
        <v>107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9"/>
    </row>
    <row r="28" spans="1:12" ht="13.5" customHeight="1" x14ac:dyDescent="0.3">
      <c r="A28" s="177" t="s">
        <v>106</v>
      </c>
      <c r="B28" s="138">
        <v>5833</v>
      </c>
      <c r="C28" s="154">
        <v>5491</v>
      </c>
      <c r="D28" s="155">
        <v>5340</v>
      </c>
      <c r="E28" s="154">
        <v>5283</v>
      </c>
      <c r="F28" s="155">
        <v>5122</v>
      </c>
      <c r="G28" s="154">
        <v>4296</v>
      </c>
      <c r="H28" s="155">
        <v>4101</v>
      </c>
      <c r="I28" s="154">
        <v>2899</v>
      </c>
      <c r="J28" s="162">
        <v>2679</v>
      </c>
      <c r="K28" s="200"/>
      <c r="L28" s="154">
        <v>2373</v>
      </c>
    </row>
    <row r="29" spans="1:12" ht="13.5" customHeight="1" x14ac:dyDescent="0.3">
      <c r="A29" s="172" t="s">
        <v>69</v>
      </c>
      <c r="B29" s="136">
        <v>13080</v>
      </c>
      <c r="C29" s="150">
        <v>12439</v>
      </c>
      <c r="D29" s="151">
        <v>12176</v>
      </c>
      <c r="E29" s="150">
        <v>11859</v>
      </c>
      <c r="F29" s="151">
        <v>11593</v>
      </c>
      <c r="G29" s="150">
        <v>9283</v>
      </c>
      <c r="H29" s="151">
        <v>9000</v>
      </c>
      <c r="I29" s="150">
        <v>6089</v>
      </c>
      <c r="J29" s="160">
        <v>5834</v>
      </c>
      <c r="K29" s="201"/>
      <c r="L29" s="150">
        <v>6670</v>
      </c>
    </row>
    <row r="30" spans="1:12" ht="13.5" customHeight="1" x14ac:dyDescent="0.3">
      <c r="A30" s="171" t="s">
        <v>70</v>
      </c>
      <c r="B30" s="135">
        <v>11048</v>
      </c>
      <c r="C30" s="148">
        <v>10605</v>
      </c>
      <c r="D30" s="149">
        <v>10503</v>
      </c>
      <c r="E30" s="148">
        <v>10017</v>
      </c>
      <c r="F30" s="149">
        <v>9920</v>
      </c>
      <c r="G30" s="148">
        <v>7431</v>
      </c>
      <c r="H30" s="149">
        <v>7348</v>
      </c>
      <c r="I30" s="148">
        <v>4684</v>
      </c>
      <c r="J30" s="159">
        <v>4622</v>
      </c>
      <c r="K30" s="202"/>
      <c r="L30" s="148">
        <v>7071</v>
      </c>
    </row>
    <row r="31" spans="1:12" ht="13.5" customHeight="1" x14ac:dyDescent="0.3">
      <c r="A31" s="172" t="s">
        <v>71</v>
      </c>
      <c r="B31" s="136">
        <v>3087</v>
      </c>
      <c r="C31" s="150">
        <v>2961</v>
      </c>
      <c r="D31" s="151">
        <v>2937</v>
      </c>
      <c r="E31" s="150">
        <v>2764</v>
      </c>
      <c r="F31" s="151">
        <v>2742</v>
      </c>
      <c r="G31" s="150">
        <v>1910</v>
      </c>
      <c r="H31" s="151">
        <v>1897</v>
      </c>
      <c r="I31" s="150">
        <v>1178</v>
      </c>
      <c r="J31" s="160">
        <v>1170</v>
      </c>
      <c r="K31" s="201"/>
      <c r="L31" s="150">
        <v>2895</v>
      </c>
    </row>
    <row r="32" spans="1:12" ht="13.5" customHeight="1" x14ac:dyDescent="0.3">
      <c r="A32" s="178" t="s">
        <v>72</v>
      </c>
      <c r="B32" s="139">
        <v>215</v>
      </c>
      <c r="C32" s="156">
        <v>205</v>
      </c>
      <c r="D32" s="157">
        <v>205</v>
      </c>
      <c r="E32" s="156">
        <v>168</v>
      </c>
      <c r="F32" s="157">
        <v>168</v>
      </c>
      <c r="G32" s="156">
        <v>93</v>
      </c>
      <c r="H32" s="157">
        <v>93</v>
      </c>
      <c r="I32" s="156">
        <v>57</v>
      </c>
      <c r="J32" s="163">
        <v>57</v>
      </c>
      <c r="K32" s="203"/>
      <c r="L32" s="156">
        <v>702</v>
      </c>
    </row>
    <row r="33" spans="1:12" ht="13.5" customHeight="1" x14ac:dyDescent="0.3">
      <c r="A33" s="251" t="s">
        <v>109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5"/>
    </row>
    <row r="34" spans="1:12" ht="13.5" customHeight="1" x14ac:dyDescent="0.3">
      <c r="A34" s="175" t="s">
        <v>108</v>
      </c>
      <c r="B34" s="134">
        <v>2929</v>
      </c>
      <c r="C34" s="146">
        <v>2824</v>
      </c>
      <c r="D34" s="147">
        <v>2727</v>
      </c>
      <c r="E34" s="146">
        <v>2751</v>
      </c>
      <c r="F34" s="147">
        <v>2656</v>
      </c>
      <c r="G34" s="146">
        <v>2411</v>
      </c>
      <c r="H34" s="147">
        <v>2298</v>
      </c>
      <c r="I34" s="146">
        <v>1766</v>
      </c>
      <c r="J34" s="158">
        <v>1636</v>
      </c>
      <c r="K34" s="204"/>
      <c r="L34" s="146">
        <v>867</v>
      </c>
    </row>
    <row r="35" spans="1:12" ht="13.5" customHeight="1" x14ac:dyDescent="0.3">
      <c r="A35" s="171" t="s">
        <v>73</v>
      </c>
      <c r="B35" s="135">
        <v>7044</v>
      </c>
      <c r="C35" s="148">
        <v>6676</v>
      </c>
      <c r="D35" s="149">
        <v>6555</v>
      </c>
      <c r="E35" s="148">
        <v>6405</v>
      </c>
      <c r="F35" s="149">
        <v>6273</v>
      </c>
      <c r="G35" s="148">
        <v>5176</v>
      </c>
      <c r="H35" s="149">
        <v>5023</v>
      </c>
      <c r="I35" s="148">
        <v>3349</v>
      </c>
      <c r="J35" s="159">
        <v>3203</v>
      </c>
      <c r="K35" s="202"/>
      <c r="L35" s="148">
        <v>3641</v>
      </c>
    </row>
    <row r="36" spans="1:12" ht="13.5" customHeight="1" x14ac:dyDescent="0.3">
      <c r="A36" s="172" t="s">
        <v>74</v>
      </c>
      <c r="B36" s="136">
        <v>240</v>
      </c>
      <c r="C36" s="150">
        <v>227</v>
      </c>
      <c r="D36" s="151">
        <v>215</v>
      </c>
      <c r="E36" s="150">
        <v>222</v>
      </c>
      <c r="F36" s="151">
        <v>209</v>
      </c>
      <c r="G36" s="150">
        <v>182</v>
      </c>
      <c r="H36" s="151">
        <v>169</v>
      </c>
      <c r="I36" s="150">
        <v>112</v>
      </c>
      <c r="J36" s="160">
        <v>99</v>
      </c>
      <c r="K36" s="201"/>
      <c r="L36" s="150">
        <v>103</v>
      </c>
    </row>
    <row r="37" spans="1:12" ht="13.5" customHeight="1" x14ac:dyDescent="0.3">
      <c r="A37" s="171" t="s">
        <v>75</v>
      </c>
      <c r="B37" s="135">
        <v>986</v>
      </c>
      <c r="C37" s="148">
        <v>919</v>
      </c>
      <c r="D37" s="149">
        <v>901</v>
      </c>
      <c r="E37" s="148">
        <v>877</v>
      </c>
      <c r="F37" s="149">
        <v>859</v>
      </c>
      <c r="G37" s="148">
        <v>665</v>
      </c>
      <c r="H37" s="149">
        <v>640</v>
      </c>
      <c r="I37" s="148">
        <v>438</v>
      </c>
      <c r="J37" s="159">
        <v>402</v>
      </c>
      <c r="K37" s="202"/>
      <c r="L37" s="148">
        <v>465</v>
      </c>
    </row>
    <row r="38" spans="1:12" ht="13.5" customHeight="1" x14ac:dyDescent="0.3">
      <c r="A38" s="172" t="s">
        <v>76</v>
      </c>
      <c r="B38" s="136">
        <v>2982</v>
      </c>
      <c r="C38" s="150">
        <v>2839</v>
      </c>
      <c r="D38" s="151">
        <v>2776</v>
      </c>
      <c r="E38" s="150">
        <v>2621</v>
      </c>
      <c r="F38" s="151">
        <v>2558</v>
      </c>
      <c r="G38" s="150">
        <v>1697</v>
      </c>
      <c r="H38" s="151">
        <v>1640</v>
      </c>
      <c r="I38" s="150">
        <v>900</v>
      </c>
      <c r="J38" s="160">
        <v>860</v>
      </c>
      <c r="K38" s="201"/>
      <c r="L38" s="150">
        <v>2102</v>
      </c>
    </row>
    <row r="39" spans="1:12" ht="13.5" customHeight="1" x14ac:dyDescent="0.3">
      <c r="A39" s="171" t="s">
        <v>132</v>
      </c>
      <c r="B39" s="135">
        <v>4767</v>
      </c>
      <c r="C39" s="148">
        <v>4568</v>
      </c>
      <c r="D39" s="149">
        <v>4500</v>
      </c>
      <c r="E39" s="148">
        <v>4384</v>
      </c>
      <c r="F39" s="149">
        <v>4320</v>
      </c>
      <c r="G39" s="148">
        <v>3469</v>
      </c>
      <c r="H39" s="149">
        <v>3417</v>
      </c>
      <c r="I39" s="148">
        <v>2217</v>
      </c>
      <c r="J39" s="159">
        <v>2182</v>
      </c>
      <c r="K39" s="202"/>
      <c r="L39" s="148">
        <v>2369</v>
      </c>
    </row>
    <row r="40" spans="1:12" ht="13.5" customHeight="1" x14ac:dyDescent="0.3">
      <c r="A40" s="172" t="s">
        <v>77</v>
      </c>
      <c r="B40" s="136">
        <v>111</v>
      </c>
      <c r="C40" s="150">
        <v>102</v>
      </c>
      <c r="D40" s="151">
        <v>102</v>
      </c>
      <c r="E40" s="150">
        <v>93</v>
      </c>
      <c r="F40" s="151">
        <v>93</v>
      </c>
      <c r="G40" s="150">
        <v>64</v>
      </c>
      <c r="H40" s="151">
        <v>64</v>
      </c>
      <c r="I40" s="150">
        <v>41</v>
      </c>
      <c r="J40" s="160">
        <v>41</v>
      </c>
      <c r="K40" s="201"/>
      <c r="L40" s="150">
        <v>115</v>
      </c>
    </row>
    <row r="41" spans="1:12" ht="13.5" customHeight="1" x14ac:dyDescent="0.3">
      <c r="A41" s="171" t="s">
        <v>78</v>
      </c>
      <c r="B41" s="135">
        <v>11240</v>
      </c>
      <c r="C41" s="148">
        <v>10752</v>
      </c>
      <c r="D41" s="149">
        <v>10632</v>
      </c>
      <c r="E41" s="148">
        <v>10199</v>
      </c>
      <c r="F41" s="149">
        <v>10077</v>
      </c>
      <c r="G41" s="148">
        <v>7763</v>
      </c>
      <c r="H41" s="149">
        <v>7636</v>
      </c>
      <c r="I41" s="148">
        <v>5185</v>
      </c>
      <c r="J41" s="159">
        <v>5067</v>
      </c>
      <c r="K41" s="202"/>
      <c r="L41" s="148">
        <v>6177</v>
      </c>
    </row>
    <row r="42" spans="1:12" ht="26" x14ac:dyDescent="0.3">
      <c r="A42" s="172" t="s">
        <v>79</v>
      </c>
      <c r="B42" s="136">
        <v>2259</v>
      </c>
      <c r="C42" s="150">
        <v>2131</v>
      </c>
      <c r="D42" s="151">
        <v>2099</v>
      </c>
      <c r="E42" s="150">
        <v>1950</v>
      </c>
      <c r="F42" s="151">
        <v>1920</v>
      </c>
      <c r="G42" s="150">
        <v>1254</v>
      </c>
      <c r="H42" s="151">
        <v>1226</v>
      </c>
      <c r="I42" s="150">
        <v>723</v>
      </c>
      <c r="J42" s="160">
        <v>702</v>
      </c>
      <c r="K42" s="201"/>
      <c r="L42" s="150">
        <v>2912</v>
      </c>
    </row>
    <row r="43" spans="1:12" ht="26" x14ac:dyDescent="0.3">
      <c r="A43" s="178" t="s">
        <v>133</v>
      </c>
      <c r="B43" s="139">
        <v>704</v>
      </c>
      <c r="C43" s="156">
        <v>663</v>
      </c>
      <c r="D43" s="157">
        <v>653</v>
      </c>
      <c r="E43" s="156">
        <v>590</v>
      </c>
      <c r="F43" s="157">
        <v>581</v>
      </c>
      <c r="G43" s="156">
        <v>334</v>
      </c>
      <c r="H43" s="157">
        <v>327</v>
      </c>
      <c r="I43" s="156">
        <v>174</v>
      </c>
      <c r="J43" s="163">
        <v>171</v>
      </c>
      <c r="K43" s="203"/>
      <c r="L43" s="156">
        <v>960</v>
      </c>
    </row>
    <row r="44" spans="1:12" ht="13.5" customHeight="1" x14ac:dyDescent="0.3">
      <c r="A44" s="247" t="s">
        <v>110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9"/>
    </row>
    <row r="45" spans="1:12" ht="13.5" customHeight="1" x14ac:dyDescent="0.3">
      <c r="A45" s="175" t="s">
        <v>134</v>
      </c>
      <c r="B45" s="134">
        <v>2929</v>
      </c>
      <c r="C45" s="146">
        <v>2824</v>
      </c>
      <c r="D45" s="147">
        <v>2727</v>
      </c>
      <c r="E45" s="146">
        <v>2751</v>
      </c>
      <c r="F45" s="147">
        <v>2656</v>
      </c>
      <c r="G45" s="146">
        <v>2411</v>
      </c>
      <c r="H45" s="147">
        <v>2298</v>
      </c>
      <c r="I45" s="146">
        <v>1766</v>
      </c>
      <c r="J45" s="158">
        <v>1636</v>
      </c>
      <c r="K45" s="204"/>
      <c r="L45" s="146">
        <v>867</v>
      </c>
    </row>
    <row r="46" spans="1:12" ht="13.5" customHeight="1" x14ac:dyDescent="0.3">
      <c r="A46" s="171" t="s">
        <v>80</v>
      </c>
      <c r="B46" s="135">
        <v>4699</v>
      </c>
      <c r="C46" s="148">
        <v>4407</v>
      </c>
      <c r="D46" s="149">
        <v>4305</v>
      </c>
      <c r="E46" s="148">
        <v>4219</v>
      </c>
      <c r="F46" s="149">
        <v>4109</v>
      </c>
      <c r="G46" s="148">
        <v>3330</v>
      </c>
      <c r="H46" s="149">
        <v>3201</v>
      </c>
      <c r="I46" s="148">
        <v>2080</v>
      </c>
      <c r="J46" s="159">
        <v>1955</v>
      </c>
      <c r="K46" s="202"/>
      <c r="L46" s="148">
        <v>2564</v>
      </c>
    </row>
    <row r="47" spans="1:12" ht="13.5" customHeight="1" x14ac:dyDescent="0.3">
      <c r="A47" s="172" t="s">
        <v>81</v>
      </c>
      <c r="B47" s="136">
        <v>1392</v>
      </c>
      <c r="C47" s="150">
        <v>1346</v>
      </c>
      <c r="D47" s="151">
        <v>1332</v>
      </c>
      <c r="E47" s="150">
        <v>1303</v>
      </c>
      <c r="F47" s="151">
        <v>1288</v>
      </c>
      <c r="G47" s="150">
        <v>1129</v>
      </c>
      <c r="H47" s="151">
        <v>1111</v>
      </c>
      <c r="I47" s="150">
        <v>802</v>
      </c>
      <c r="J47" s="160">
        <v>791</v>
      </c>
      <c r="K47" s="201"/>
      <c r="L47" s="150">
        <v>661</v>
      </c>
    </row>
    <row r="48" spans="1:12" ht="13.5" customHeight="1" x14ac:dyDescent="0.3">
      <c r="A48" s="171" t="s">
        <v>82</v>
      </c>
      <c r="B48" s="135">
        <v>631</v>
      </c>
      <c r="C48" s="148">
        <v>611</v>
      </c>
      <c r="D48" s="149">
        <v>609</v>
      </c>
      <c r="E48" s="148">
        <v>579</v>
      </c>
      <c r="F48" s="149">
        <v>577</v>
      </c>
      <c r="G48" s="148">
        <v>456</v>
      </c>
      <c r="H48" s="149">
        <v>454</v>
      </c>
      <c r="I48" s="148">
        <v>293</v>
      </c>
      <c r="J48" s="159">
        <v>289</v>
      </c>
      <c r="K48" s="202"/>
      <c r="L48" s="148">
        <v>266</v>
      </c>
    </row>
    <row r="49" spans="1:12" ht="13.5" customHeight="1" x14ac:dyDescent="0.3">
      <c r="A49" s="172" t="s">
        <v>83</v>
      </c>
      <c r="B49" s="136">
        <v>240</v>
      </c>
      <c r="C49" s="150">
        <v>227</v>
      </c>
      <c r="D49" s="151">
        <v>215</v>
      </c>
      <c r="E49" s="150">
        <v>222</v>
      </c>
      <c r="F49" s="151">
        <v>209</v>
      </c>
      <c r="G49" s="150">
        <v>182</v>
      </c>
      <c r="H49" s="151">
        <v>169</v>
      </c>
      <c r="I49" s="150">
        <v>112</v>
      </c>
      <c r="J49" s="160">
        <v>99</v>
      </c>
      <c r="K49" s="201"/>
      <c r="L49" s="150">
        <v>103</v>
      </c>
    </row>
    <row r="50" spans="1:12" ht="13.5" customHeight="1" x14ac:dyDescent="0.3">
      <c r="A50" s="171" t="s">
        <v>84</v>
      </c>
      <c r="B50" s="135">
        <v>986</v>
      </c>
      <c r="C50" s="148">
        <v>919</v>
      </c>
      <c r="D50" s="149">
        <v>901</v>
      </c>
      <c r="E50" s="148">
        <v>877</v>
      </c>
      <c r="F50" s="149">
        <v>859</v>
      </c>
      <c r="G50" s="148">
        <v>665</v>
      </c>
      <c r="H50" s="149">
        <v>640</v>
      </c>
      <c r="I50" s="148">
        <v>438</v>
      </c>
      <c r="J50" s="159">
        <v>402</v>
      </c>
      <c r="K50" s="202"/>
      <c r="L50" s="148">
        <v>465</v>
      </c>
    </row>
    <row r="51" spans="1:12" ht="13.5" customHeight="1" x14ac:dyDescent="0.3">
      <c r="A51" s="172" t="s">
        <v>85</v>
      </c>
      <c r="B51" s="136">
        <v>4879</v>
      </c>
      <c r="C51" s="150">
        <v>4670</v>
      </c>
      <c r="D51" s="151">
        <v>4602</v>
      </c>
      <c r="E51" s="150">
        <v>4476</v>
      </c>
      <c r="F51" s="151">
        <v>4412</v>
      </c>
      <c r="G51" s="150">
        <v>3532</v>
      </c>
      <c r="H51" s="151">
        <v>3481</v>
      </c>
      <c r="I51" s="150">
        <v>2258</v>
      </c>
      <c r="J51" s="160">
        <v>2222</v>
      </c>
      <c r="K51" s="201"/>
      <c r="L51" s="150">
        <v>2484</v>
      </c>
    </row>
    <row r="52" spans="1:12" ht="26" x14ac:dyDescent="0.3">
      <c r="A52" s="171" t="s">
        <v>86</v>
      </c>
      <c r="B52" s="135">
        <v>107</v>
      </c>
      <c r="C52" s="148">
        <v>102</v>
      </c>
      <c r="D52" s="149">
        <v>98</v>
      </c>
      <c r="E52" s="148">
        <v>96</v>
      </c>
      <c r="F52" s="149">
        <v>92</v>
      </c>
      <c r="G52" s="148">
        <v>70</v>
      </c>
      <c r="H52" s="149">
        <v>66</v>
      </c>
      <c r="I52" s="148">
        <v>47</v>
      </c>
      <c r="J52" s="159">
        <v>42</v>
      </c>
      <c r="K52" s="202"/>
      <c r="L52" s="148">
        <v>82</v>
      </c>
    </row>
    <row r="53" spans="1:12" ht="13.5" customHeight="1" x14ac:dyDescent="0.3">
      <c r="A53" s="172" t="s">
        <v>87</v>
      </c>
      <c r="B53" s="136">
        <v>332</v>
      </c>
      <c r="C53" s="150">
        <v>313</v>
      </c>
      <c r="D53" s="151">
        <v>310</v>
      </c>
      <c r="E53" s="150">
        <v>291</v>
      </c>
      <c r="F53" s="151">
        <v>287</v>
      </c>
      <c r="G53" s="150">
        <v>187</v>
      </c>
      <c r="H53" s="151">
        <v>184</v>
      </c>
      <c r="I53" s="150">
        <v>104</v>
      </c>
      <c r="J53" s="160">
        <v>102</v>
      </c>
      <c r="K53" s="201"/>
      <c r="L53" s="150">
        <v>387</v>
      </c>
    </row>
    <row r="54" spans="1:12" ht="13.5" customHeight="1" x14ac:dyDescent="0.3">
      <c r="A54" s="171" t="s">
        <v>88</v>
      </c>
      <c r="B54" s="135">
        <v>319</v>
      </c>
      <c r="C54" s="148">
        <v>302</v>
      </c>
      <c r="D54" s="149">
        <v>299</v>
      </c>
      <c r="E54" s="148">
        <v>277</v>
      </c>
      <c r="F54" s="149">
        <v>274</v>
      </c>
      <c r="G54" s="148">
        <v>188</v>
      </c>
      <c r="H54" s="149">
        <v>184</v>
      </c>
      <c r="I54" s="148">
        <v>111</v>
      </c>
      <c r="J54" s="159">
        <v>107</v>
      </c>
      <c r="K54" s="202"/>
      <c r="L54" s="148">
        <v>273</v>
      </c>
    </row>
    <row r="55" spans="1:12" ht="13.5" customHeight="1" x14ac:dyDescent="0.3">
      <c r="A55" s="172" t="s">
        <v>89</v>
      </c>
      <c r="B55" s="136">
        <v>704</v>
      </c>
      <c r="C55" s="150">
        <v>663</v>
      </c>
      <c r="D55" s="151">
        <v>653</v>
      </c>
      <c r="E55" s="150">
        <v>590</v>
      </c>
      <c r="F55" s="151">
        <v>581</v>
      </c>
      <c r="G55" s="150">
        <v>334</v>
      </c>
      <c r="H55" s="151">
        <v>327</v>
      </c>
      <c r="I55" s="150">
        <v>174</v>
      </c>
      <c r="J55" s="160">
        <v>171</v>
      </c>
      <c r="K55" s="201"/>
      <c r="L55" s="150">
        <v>960</v>
      </c>
    </row>
    <row r="56" spans="1:12" ht="13.5" customHeight="1" x14ac:dyDescent="0.3">
      <c r="A56" s="171" t="s">
        <v>90</v>
      </c>
      <c r="B56" s="135">
        <v>1500</v>
      </c>
      <c r="C56" s="148">
        <v>1413</v>
      </c>
      <c r="D56" s="149">
        <v>1392</v>
      </c>
      <c r="E56" s="148">
        <v>1287</v>
      </c>
      <c r="F56" s="149">
        <v>1267</v>
      </c>
      <c r="G56" s="148">
        <v>809</v>
      </c>
      <c r="H56" s="149">
        <v>792</v>
      </c>
      <c r="I56" s="148">
        <v>462</v>
      </c>
      <c r="J56" s="159">
        <v>451</v>
      </c>
      <c r="K56" s="202"/>
      <c r="L56" s="148">
        <v>2170</v>
      </c>
    </row>
    <row r="57" spans="1:12" ht="13.5" customHeight="1" x14ac:dyDescent="0.3">
      <c r="A57" s="172" t="s">
        <v>91</v>
      </c>
      <c r="B57" s="136">
        <v>2982</v>
      </c>
      <c r="C57" s="150">
        <v>2839</v>
      </c>
      <c r="D57" s="151">
        <v>2776</v>
      </c>
      <c r="E57" s="150">
        <v>2621</v>
      </c>
      <c r="F57" s="151">
        <v>2558</v>
      </c>
      <c r="G57" s="150">
        <v>1697</v>
      </c>
      <c r="H57" s="151">
        <v>1640</v>
      </c>
      <c r="I57" s="150">
        <v>900</v>
      </c>
      <c r="J57" s="160">
        <v>860</v>
      </c>
      <c r="K57" s="201"/>
      <c r="L57" s="150">
        <v>2102</v>
      </c>
    </row>
    <row r="58" spans="1:12" ht="13.5" customHeight="1" x14ac:dyDescent="0.3">
      <c r="A58" s="171" t="s">
        <v>92</v>
      </c>
      <c r="B58" s="135">
        <v>8491</v>
      </c>
      <c r="C58" s="148">
        <v>8153</v>
      </c>
      <c r="D58" s="149">
        <v>8065</v>
      </c>
      <c r="E58" s="148">
        <v>7761</v>
      </c>
      <c r="F58" s="149">
        <v>7671</v>
      </c>
      <c r="G58" s="148">
        <v>6035</v>
      </c>
      <c r="H58" s="149">
        <v>5943</v>
      </c>
      <c r="I58" s="148">
        <v>4143</v>
      </c>
      <c r="J58" s="159">
        <v>4052</v>
      </c>
      <c r="K58" s="202"/>
      <c r="L58" s="148">
        <v>3932</v>
      </c>
    </row>
    <row r="59" spans="1:12" ht="13.5" customHeight="1" x14ac:dyDescent="0.3">
      <c r="A59" s="176" t="s">
        <v>93</v>
      </c>
      <c r="B59" s="137">
        <v>3069</v>
      </c>
      <c r="C59" s="152">
        <v>2911</v>
      </c>
      <c r="D59" s="153">
        <v>2876</v>
      </c>
      <c r="E59" s="152">
        <v>2742</v>
      </c>
      <c r="F59" s="153">
        <v>2705</v>
      </c>
      <c r="G59" s="152">
        <v>1989</v>
      </c>
      <c r="H59" s="153">
        <v>1949</v>
      </c>
      <c r="I59" s="152">
        <v>1216</v>
      </c>
      <c r="J59" s="161">
        <v>1183</v>
      </c>
      <c r="K59" s="205"/>
      <c r="L59" s="152">
        <v>2395</v>
      </c>
    </row>
    <row r="60" spans="1:12" ht="13.5" customHeight="1" x14ac:dyDescent="0.3">
      <c r="A60" s="191" t="s">
        <v>111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3"/>
    </row>
    <row r="61" spans="1:12" ht="13.5" customHeight="1" x14ac:dyDescent="0.3">
      <c r="A61" s="177" t="s">
        <v>136</v>
      </c>
      <c r="B61" s="138">
        <v>10170</v>
      </c>
      <c r="C61" s="154">
        <v>9478</v>
      </c>
      <c r="D61" s="155">
        <v>9332</v>
      </c>
      <c r="E61" s="154">
        <v>9015</v>
      </c>
      <c r="F61" s="155">
        <v>8865</v>
      </c>
      <c r="G61" s="154">
        <v>6885</v>
      </c>
      <c r="H61" s="155">
        <v>6720</v>
      </c>
      <c r="I61" s="154">
        <v>4447</v>
      </c>
      <c r="J61" s="162">
        <v>4307</v>
      </c>
      <c r="K61" s="200"/>
      <c r="L61" s="154">
        <v>5857</v>
      </c>
    </row>
    <row r="62" spans="1:12" ht="13.5" customHeight="1" x14ac:dyDescent="0.3">
      <c r="A62" s="172" t="s">
        <v>94</v>
      </c>
      <c r="B62" s="136">
        <v>8044</v>
      </c>
      <c r="C62" s="150">
        <v>7734</v>
      </c>
      <c r="D62" s="151">
        <v>7613</v>
      </c>
      <c r="E62" s="150">
        <v>7304</v>
      </c>
      <c r="F62" s="151">
        <v>7187</v>
      </c>
      <c r="G62" s="150">
        <v>5559</v>
      </c>
      <c r="H62" s="151">
        <v>5447</v>
      </c>
      <c r="I62" s="150">
        <v>3483</v>
      </c>
      <c r="J62" s="160">
        <v>3365</v>
      </c>
      <c r="K62" s="201"/>
      <c r="L62" s="150">
        <v>4972</v>
      </c>
    </row>
    <row r="63" spans="1:12" ht="13.5" customHeight="1" x14ac:dyDescent="0.3">
      <c r="A63" s="171" t="s">
        <v>95</v>
      </c>
      <c r="B63" s="135">
        <v>6881</v>
      </c>
      <c r="C63" s="148">
        <v>6561</v>
      </c>
      <c r="D63" s="149">
        <v>6421</v>
      </c>
      <c r="E63" s="148">
        <v>6198</v>
      </c>
      <c r="F63" s="149">
        <v>6058</v>
      </c>
      <c r="G63" s="148">
        <v>4632</v>
      </c>
      <c r="H63" s="149">
        <v>4482</v>
      </c>
      <c r="I63" s="148">
        <v>3002</v>
      </c>
      <c r="J63" s="159">
        <v>2882</v>
      </c>
      <c r="K63" s="202"/>
      <c r="L63" s="148">
        <v>4593</v>
      </c>
    </row>
    <row r="64" spans="1:12" ht="13.5" customHeight="1" x14ac:dyDescent="0.3">
      <c r="A64" s="172" t="s">
        <v>96</v>
      </c>
      <c r="B64" s="136">
        <v>3122</v>
      </c>
      <c r="C64" s="150">
        <v>3061</v>
      </c>
      <c r="D64" s="151">
        <v>3021</v>
      </c>
      <c r="E64" s="150">
        <v>2971</v>
      </c>
      <c r="F64" s="151">
        <v>2929</v>
      </c>
      <c r="G64" s="150">
        <v>2422</v>
      </c>
      <c r="H64" s="151">
        <v>2380</v>
      </c>
      <c r="I64" s="150">
        <v>1595</v>
      </c>
      <c r="J64" s="160">
        <v>1541</v>
      </c>
      <c r="K64" s="201"/>
      <c r="L64" s="150">
        <v>1209</v>
      </c>
    </row>
    <row r="65" spans="1:12" ht="13.5" customHeight="1" x14ac:dyDescent="0.3">
      <c r="A65" s="178" t="s">
        <v>97</v>
      </c>
      <c r="B65" s="139">
        <v>5046</v>
      </c>
      <c r="C65" s="156">
        <v>4866</v>
      </c>
      <c r="D65" s="157">
        <v>4774</v>
      </c>
      <c r="E65" s="156">
        <v>4603</v>
      </c>
      <c r="F65" s="157">
        <v>4507</v>
      </c>
      <c r="G65" s="156">
        <v>3517</v>
      </c>
      <c r="H65" s="157">
        <v>3409</v>
      </c>
      <c r="I65" s="156">
        <v>2379</v>
      </c>
      <c r="J65" s="163">
        <v>2267</v>
      </c>
      <c r="K65" s="203"/>
      <c r="L65" s="156">
        <v>3080</v>
      </c>
    </row>
    <row r="66" spans="1:12" ht="13.5" customHeight="1" x14ac:dyDescent="0.3">
      <c r="A66" s="191" t="s">
        <v>113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</row>
    <row r="67" spans="1:12" ht="13.5" customHeight="1" x14ac:dyDescent="0.3">
      <c r="A67" s="175" t="s">
        <v>112</v>
      </c>
      <c r="B67" s="134">
        <v>10326</v>
      </c>
      <c r="C67" s="146">
        <v>9935</v>
      </c>
      <c r="D67" s="147">
        <v>9775</v>
      </c>
      <c r="E67" s="146">
        <v>9488</v>
      </c>
      <c r="F67" s="147">
        <v>9321</v>
      </c>
      <c r="G67" s="146">
        <v>7383</v>
      </c>
      <c r="H67" s="147">
        <v>7203</v>
      </c>
      <c r="I67" s="146">
        <v>4946</v>
      </c>
      <c r="J67" s="158">
        <v>4748</v>
      </c>
      <c r="K67" s="204"/>
      <c r="L67" s="146">
        <v>5437</v>
      </c>
    </row>
    <row r="68" spans="1:12" ht="13.5" customHeight="1" x14ac:dyDescent="0.3">
      <c r="A68" s="178" t="s">
        <v>98</v>
      </c>
      <c r="B68" s="139">
        <v>22937</v>
      </c>
      <c r="C68" s="156">
        <v>21766</v>
      </c>
      <c r="D68" s="157">
        <v>21386</v>
      </c>
      <c r="E68" s="156">
        <v>20604</v>
      </c>
      <c r="F68" s="157">
        <v>20225</v>
      </c>
      <c r="G68" s="156">
        <v>15631</v>
      </c>
      <c r="H68" s="157">
        <v>15236</v>
      </c>
      <c r="I68" s="156">
        <v>9961</v>
      </c>
      <c r="J68" s="163">
        <v>9614</v>
      </c>
      <c r="K68" s="203"/>
      <c r="L68" s="156">
        <v>14274</v>
      </c>
    </row>
    <row r="69" spans="1:12" ht="13.5" customHeight="1" x14ac:dyDescent="0.3">
      <c r="A69" s="191" t="s">
        <v>114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3"/>
    </row>
    <row r="70" spans="1:12" ht="13.5" customHeight="1" x14ac:dyDescent="0.3">
      <c r="A70" s="175" t="s">
        <v>45</v>
      </c>
      <c r="B70" s="134">
        <v>9303</v>
      </c>
      <c r="C70" s="146">
        <v>8479</v>
      </c>
      <c r="D70" s="147">
        <v>8331</v>
      </c>
      <c r="E70" s="146">
        <v>8102</v>
      </c>
      <c r="F70" s="147">
        <v>7943</v>
      </c>
      <c r="G70" s="146">
        <v>6375</v>
      </c>
      <c r="H70" s="147">
        <v>6182</v>
      </c>
      <c r="I70" s="146">
        <v>4269</v>
      </c>
      <c r="J70" s="158">
        <v>4075</v>
      </c>
      <c r="K70" s="204"/>
      <c r="L70" s="146">
        <v>4836</v>
      </c>
    </row>
    <row r="71" spans="1:12" ht="13.5" customHeight="1" x14ac:dyDescent="0.3">
      <c r="A71" s="171" t="s">
        <v>46</v>
      </c>
      <c r="B71" s="135">
        <v>7749</v>
      </c>
      <c r="C71" s="148">
        <v>7537</v>
      </c>
      <c r="D71" s="149">
        <v>7445</v>
      </c>
      <c r="E71" s="148">
        <v>7232</v>
      </c>
      <c r="F71" s="149">
        <v>7134</v>
      </c>
      <c r="G71" s="148">
        <v>5833</v>
      </c>
      <c r="H71" s="149">
        <v>5731</v>
      </c>
      <c r="I71" s="148">
        <v>3666</v>
      </c>
      <c r="J71" s="159">
        <v>3568</v>
      </c>
      <c r="K71" s="202"/>
      <c r="L71" s="148">
        <v>2470</v>
      </c>
    </row>
    <row r="72" spans="1:12" ht="13.5" customHeight="1" x14ac:dyDescent="0.3">
      <c r="A72" s="172" t="s">
        <v>47</v>
      </c>
      <c r="B72" s="136">
        <v>6751</v>
      </c>
      <c r="C72" s="150">
        <v>6510</v>
      </c>
      <c r="D72" s="151">
        <v>6450</v>
      </c>
      <c r="E72" s="150">
        <v>6184</v>
      </c>
      <c r="F72" s="151">
        <v>6126</v>
      </c>
      <c r="G72" s="150">
        <v>4637</v>
      </c>
      <c r="H72" s="151">
        <v>4568</v>
      </c>
      <c r="I72" s="150">
        <v>3066</v>
      </c>
      <c r="J72" s="160">
        <v>2984</v>
      </c>
      <c r="K72" s="201"/>
      <c r="L72" s="150">
        <v>3824</v>
      </c>
    </row>
    <row r="73" spans="1:12" ht="13.5" customHeight="1" x14ac:dyDescent="0.3">
      <c r="A73" s="171" t="s">
        <v>48</v>
      </c>
      <c r="B73" s="135">
        <v>6485</v>
      </c>
      <c r="C73" s="148">
        <v>6247</v>
      </c>
      <c r="D73" s="149">
        <v>6048</v>
      </c>
      <c r="E73" s="148">
        <v>5946</v>
      </c>
      <c r="F73" s="149">
        <v>5749</v>
      </c>
      <c r="G73" s="148">
        <v>4289</v>
      </c>
      <c r="H73" s="149">
        <v>4113</v>
      </c>
      <c r="I73" s="148">
        <v>2725</v>
      </c>
      <c r="J73" s="159">
        <v>2593</v>
      </c>
      <c r="K73" s="202"/>
      <c r="L73" s="148">
        <v>5725</v>
      </c>
    </row>
    <row r="74" spans="1:12" ht="13.5" customHeight="1" x14ac:dyDescent="0.3">
      <c r="A74" s="176" t="s">
        <v>49</v>
      </c>
      <c r="B74" s="137">
        <v>2975</v>
      </c>
      <c r="C74" s="152">
        <v>2927</v>
      </c>
      <c r="D74" s="153">
        <v>2887</v>
      </c>
      <c r="E74" s="152">
        <v>2629</v>
      </c>
      <c r="F74" s="153">
        <v>2594</v>
      </c>
      <c r="G74" s="152">
        <v>1880</v>
      </c>
      <c r="H74" s="153">
        <v>1845</v>
      </c>
      <c r="I74" s="152">
        <v>1180</v>
      </c>
      <c r="J74" s="161">
        <v>1142</v>
      </c>
      <c r="K74" s="205"/>
      <c r="L74" s="152">
        <v>2856</v>
      </c>
    </row>
    <row r="75" spans="1:12" ht="13.5" customHeight="1" x14ac:dyDescent="0.3">
      <c r="A75" s="191" t="s">
        <v>116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3"/>
    </row>
    <row r="76" spans="1:12" ht="13.5" customHeight="1" x14ac:dyDescent="0.3">
      <c r="A76" s="177" t="s">
        <v>115</v>
      </c>
      <c r="B76" s="138">
        <v>2419</v>
      </c>
      <c r="C76" s="154">
        <v>2394</v>
      </c>
      <c r="D76" s="155">
        <v>2351</v>
      </c>
      <c r="E76" s="154">
        <v>2292</v>
      </c>
      <c r="F76" s="155">
        <v>2246</v>
      </c>
      <c r="G76" s="154">
        <v>1655</v>
      </c>
      <c r="H76" s="155">
        <v>1595</v>
      </c>
      <c r="I76" s="154">
        <v>1038</v>
      </c>
      <c r="J76" s="162">
        <v>985</v>
      </c>
      <c r="K76" s="200"/>
      <c r="L76" s="154">
        <v>1546</v>
      </c>
    </row>
    <row r="77" spans="1:12" ht="13.5" customHeight="1" x14ac:dyDescent="0.3">
      <c r="A77" s="172" t="s">
        <v>30</v>
      </c>
      <c r="B77" s="136">
        <v>856</v>
      </c>
      <c r="C77" s="150">
        <v>841</v>
      </c>
      <c r="D77" s="151">
        <v>830</v>
      </c>
      <c r="E77" s="150">
        <v>803</v>
      </c>
      <c r="F77" s="151">
        <v>794</v>
      </c>
      <c r="G77" s="150">
        <v>654</v>
      </c>
      <c r="H77" s="151">
        <v>642</v>
      </c>
      <c r="I77" s="150">
        <v>478</v>
      </c>
      <c r="J77" s="160">
        <v>460</v>
      </c>
      <c r="K77" s="201"/>
      <c r="L77" s="150">
        <v>535</v>
      </c>
    </row>
    <row r="78" spans="1:12" ht="13.5" customHeight="1" x14ac:dyDescent="0.3">
      <c r="A78" s="171" t="s">
        <v>31</v>
      </c>
      <c r="B78" s="135">
        <v>6028</v>
      </c>
      <c r="C78" s="148">
        <v>5245</v>
      </c>
      <c r="D78" s="149">
        <v>5150</v>
      </c>
      <c r="E78" s="148">
        <v>5006</v>
      </c>
      <c r="F78" s="149">
        <v>4904</v>
      </c>
      <c r="G78" s="148">
        <v>4066</v>
      </c>
      <c r="H78" s="149">
        <v>3945</v>
      </c>
      <c r="I78" s="148">
        <v>2752</v>
      </c>
      <c r="J78" s="159">
        <v>2630</v>
      </c>
      <c r="K78" s="202"/>
      <c r="L78" s="148">
        <v>2755</v>
      </c>
    </row>
    <row r="79" spans="1:12" ht="13.5" customHeight="1" x14ac:dyDescent="0.3">
      <c r="A79" s="172" t="s">
        <v>99</v>
      </c>
      <c r="B79" s="136">
        <v>750</v>
      </c>
      <c r="C79" s="150">
        <v>604</v>
      </c>
      <c r="D79" s="151">
        <v>595</v>
      </c>
      <c r="E79" s="150">
        <v>597</v>
      </c>
      <c r="F79" s="151">
        <v>588</v>
      </c>
      <c r="G79" s="150">
        <v>468</v>
      </c>
      <c r="H79" s="151">
        <v>456</v>
      </c>
      <c r="I79" s="150">
        <v>319</v>
      </c>
      <c r="J79" s="160">
        <v>307</v>
      </c>
      <c r="K79" s="201"/>
      <c r="L79" s="150">
        <v>172</v>
      </c>
    </row>
    <row r="80" spans="1:12" ht="13.5" customHeight="1" x14ac:dyDescent="0.3">
      <c r="A80" s="171" t="s">
        <v>32</v>
      </c>
      <c r="B80" s="135">
        <v>3117</v>
      </c>
      <c r="C80" s="148">
        <v>3082</v>
      </c>
      <c r="D80" s="149">
        <v>3050</v>
      </c>
      <c r="E80" s="148">
        <v>2890</v>
      </c>
      <c r="F80" s="149">
        <v>2857</v>
      </c>
      <c r="G80" s="148">
        <v>2240</v>
      </c>
      <c r="H80" s="149">
        <v>2206</v>
      </c>
      <c r="I80" s="148">
        <v>1309</v>
      </c>
      <c r="J80" s="159">
        <v>1270</v>
      </c>
      <c r="K80" s="202"/>
      <c r="L80" s="148">
        <v>1185</v>
      </c>
    </row>
    <row r="81" spans="1:12" ht="13.5" customHeight="1" x14ac:dyDescent="0.3">
      <c r="A81" s="172" t="s">
        <v>100</v>
      </c>
      <c r="B81" s="136">
        <v>808</v>
      </c>
      <c r="C81" s="150">
        <v>801</v>
      </c>
      <c r="D81" s="151">
        <v>794</v>
      </c>
      <c r="E81" s="150">
        <v>765</v>
      </c>
      <c r="F81" s="151">
        <v>757</v>
      </c>
      <c r="G81" s="150">
        <v>635</v>
      </c>
      <c r="H81" s="151">
        <v>624</v>
      </c>
      <c r="I81" s="150">
        <v>426</v>
      </c>
      <c r="J81" s="160">
        <v>411</v>
      </c>
      <c r="K81" s="201"/>
      <c r="L81" s="150">
        <v>272</v>
      </c>
    </row>
    <row r="82" spans="1:12" ht="13.5" customHeight="1" x14ac:dyDescent="0.3">
      <c r="A82" s="171" t="s">
        <v>33</v>
      </c>
      <c r="B82" s="135">
        <v>3074</v>
      </c>
      <c r="C82" s="148">
        <v>3050</v>
      </c>
      <c r="D82" s="149">
        <v>3007</v>
      </c>
      <c r="E82" s="148">
        <v>2980</v>
      </c>
      <c r="F82" s="149">
        <v>2932</v>
      </c>
      <c r="G82" s="148">
        <v>2490</v>
      </c>
      <c r="H82" s="149">
        <v>2444</v>
      </c>
      <c r="I82" s="148">
        <v>1613</v>
      </c>
      <c r="J82" s="159">
        <v>1579</v>
      </c>
      <c r="K82" s="202"/>
      <c r="L82" s="148">
        <v>841</v>
      </c>
    </row>
    <row r="83" spans="1:12" ht="13.5" customHeight="1" x14ac:dyDescent="0.3">
      <c r="A83" s="172" t="s">
        <v>34</v>
      </c>
      <c r="B83" s="136">
        <v>2135</v>
      </c>
      <c r="C83" s="150">
        <v>2096</v>
      </c>
      <c r="D83" s="151">
        <v>2084</v>
      </c>
      <c r="E83" s="150">
        <v>2022</v>
      </c>
      <c r="F83" s="151">
        <v>2011</v>
      </c>
      <c r="G83" s="150">
        <v>1469</v>
      </c>
      <c r="H83" s="151">
        <v>1456</v>
      </c>
      <c r="I83" s="150">
        <v>932</v>
      </c>
      <c r="J83" s="160">
        <v>914</v>
      </c>
      <c r="K83" s="201"/>
      <c r="L83" s="150">
        <v>1166</v>
      </c>
    </row>
    <row r="84" spans="1:12" ht="13.5" customHeight="1" x14ac:dyDescent="0.3">
      <c r="A84" s="171" t="s">
        <v>35</v>
      </c>
      <c r="B84" s="135">
        <v>883</v>
      </c>
      <c r="C84" s="148">
        <v>866</v>
      </c>
      <c r="D84" s="149">
        <v>861</v>
      </c>
      <c r="E84" s="148">
        <v>826</v>
      </c>
      <c r="F84" s="149">
        <v>821</v>
      </c>
      <c r="G84" s="148">
        <v>683</v>
      </c>
      <c r="H84" s="149">
        <v>678</v>
      </c>
      <c r="I84" s="148">
        <v>506</v>
      </c>
      <c r="J84" s="159">
        <v>497</v>
      </c>
      <c r="K84" s="202"/>
      <c r="L84" s="148">
        <v>463</v>
      </c>
    </row>
    <row r="85" spans="1:12" ht="13.5" customHeight="1" x14ac:dyDescent="0.3">
      <c r="A85" s="172" t="s">
        <v>36</v>
      </c>
      <c r="B85" s="136">
        <v>580</v>
      </c>
      <c r="C85" s="150">
        <v>578</v>
      </c>
      <c r="D85" s="151">
        <v>575</v>
      </c>
      <c r="E85" s="150">
        <v>534</v>
      </c>
      <c r="F85" s="151">
        <v>531</v>
      </c>
      <c r="G85" s="150">
        <v>402</v>
      </c>
      <c r="H85" s="151">
        <v>397</v>
      </c>
      <c r="I85" s="150">
        <v>250</v>
      </c>
      <c r="J85" s="160">
        <v>245</v>
      </c>
      <c r="K85" s="201"/>
      <c r="L85" s="150">
        <v>200</v>
      </c>
    </row>
    <row r="86" spans="1:12" ht="13.5" customHeight="1" x14ac:dyDescent="0.3">
      <c r="A86" s="171" t="s">
        <v>37</v>
      </c>
      <c r="B86" s="135">
        <v>3153</v>
      </c>
      <c r="C86" s="148">
        <v>2970</v>
      </c>
      <c r="D86" s="149">
        <v>2929</v>
      </c>
      <c r="E86" s="148">
        <v>2802</v>
      </c>
      <c r="F86" s="149">
        <v>2763</v>
      </c>
      <c r="G86" s="148">
        <v>2082</v>
      </c>
      <c r="H86" s="149">
        <v>2036</v>
      </c>
      <c r="I86" s="148">
        <v>1379</v>
      </c>
      <c r="J86" s="159">
        <v>1328</v>
      </c>
      <c r="K86" s="202"/>
      <c r="L86" s="148">
        <v>1995</v>
      </c>
    </row>
    <row r="87" spans="1:12" ht="13.5" customHeight="1" x14ac:dyDescent="0.3">
      <c r="A87" s="172" t="s">
        <v>38</v>
      </c>
      <c r="B87" s="136">
        <v>902</v>
      </c>
      <c r="C87" s="150">
        <v>875</v>
      </c>
      <c r="D87" s="151">
        <v>804</v>
      </c>
      <c r="E87" s="150">
        <v>847</v>
      </c>
      <c r="F87" s="151">
        <v>776</v>
      </c>
      <c r="G87" s="150">
        <v>643</v>
      </c>
      <c r="H87" s="151">
        <v>572</v>
      </c>
      <c r="I87" s="150">
        <v>401</v>
      </c>
      <c r="J87" s="160">
        <v>362</v>
      </c>
      <c r="K87" s="201"/>
      <c r="L87" s="150">
        <v>532</v>
      </c>
    </row>
    <row r="88" spans="1:12" ht="13.5" customHeight="1" x14ac:dyDescent="0.3">
      <c r="A88" s="171" t="s">
        <v>39</v>
      </c>
      <c r="B88" s="135">
        <v>2617</v>
      </c>
      <c r="C88" s="148">
        <v>2598</v>
      </c>
      <c r="D88" s="149">
        <v>2539</v>
      </c>
      <c r="E88" s="148">
        <v>2449</v>
      </c>
      <c r="F88" s="149">
        <v>2393</v>
      </c>
      <c r="G88" s="148">
        <v>1701</v>
      </c>
      <c r="H88" s="149">
        <v>1656</v>
      </c>
      <c r="I88" s="148">
        <v>1023</v>
      </c>
      <c r="J88" s="159">
        <v>989</v>
      </c>
      <c r="K88" s="202"/>
      <c r="L88" s="148">
        <v>2408</v>
      </c>
    </row>
    <row r="89" spans="1:12" ht="13.5" customHeight="1" x14ac:dyDescent="0.3">
      <c r="A89" s="172" t="s">
        <v>40</v>
      </c>
      <c r="B89" s="136">
        <v>1773</v>
      </c>
      <c r="C89" s="150">
        <v>1730</v>
      </c>
      <c r="D89" s="151">
        <v>1681</v>
      </c>
      <c r="E89" s="150">
        <v>1675</v>
      </c>
      <c r="F89" s="151">
        <v>1626</v>
      </c>
      <c r="G89" s="150">
        <v>1305</v>
      </c>
      <c r="H89" s="151">
        <v>1265</v>
      </c>
      <c r="I89" s="150">
        <v>860</v>
      </c>
      <c r="J89" s="160">
        <v>822</v>
      </c>
      <c r="K89" s="201"/>
      <c r="L89" s="150">
        <v>1769</v>
      </c>
    </row>
    <row r="90" spans="1:12" ht="13.5" customHeight="1" x14ac:dyDescent="0.3">
      <c r="A90" s="171" t="s">
        <v>41</v>
      </c>
      <c r="B90" s="135">
        <v>252</v>
      </c>
      <c r="C90" s="148">
        <v>234</v>
      </c>
      <c r="D90" s="149">
        <v>232</v>
      </c>
      <c r="E90" s="148">
        <v>224</v>
      </c>
      <c r="F90" s="149">
        <v>222</v>
      </c>
      <c r="G90" s="148">
        <v>195</v>
      </c>
      <c r="H90" s="149">
        <v>193</v>
      </c>
      <c r="I90" s="148">
        <v>153</v>
      </c>
      <c r="J90" s="159">
        <v>151</v>
      </c>
      <c r="K90" s="202"/>
      <c r="L90" s="148">
        <v>249</v>
      </c>
    </row>
    <row r="91" spans="1:12" ht="13.5" customHeight="1" x14ac:dyDescent="0.3">
      <c r="A91" s="172" t="s">
        <v>42</v>
      </c>
      <c r="B91" s="136">
        <v>941</v>
      </c>
      <c r="C91" s="150">
        <v>810</v>
      </c>
      <c r="D91" s="151">
        <v>792</v>
      </c>
      <c r="E91" s="150">
        <v>751</v>
      </c>
      <c r="F91" s="151">
        <v>732</v>
      </c>
      <c r="G91" s="150">
        <v>446</v>
      </c>
      <c r="H91" s="151">
        <v>427</v>
      </c>
      <c r="I91" s="150">
        <v>287</v>
      </c>
      <c r="J91" s="160">
        <v>269</v>
      </c>
      <c r="K91" s="201"/>
      <c r="L91" s="150">
        <v>767</v>
      </c>
    </row>
    <row r="92" spans="1:12" ht="13.5" customHeight="1" x14ac:dyDescent="0.3">
      <c r="A92" s="171" t="s">
        <v>43</v>
      </c>
      <c r="B92" s="135">
        <v>2140</v>
      </c>
      <c r="C92" s="148">
        <v>2099</v>
      </c>
      <c r="D92" s="149">
        <v>2075</v>
      </c>
      <c r="E92" s="148">
        <v>1839</v>
      </c>
      <c r="F92" s="149">
        <v>1822</v>
      </c>
      <c r="G92" s="148">
        <v>1218</v>
      </c>
      <c r="H92" s="149">
        <v>1202</v>
      </c>
      <c r="I92" s="148">
        <v>707</v>
      </c>
      <c r="J92" s="159">
        <v>690</v>
      </c>
      <c r="K92" s="202"/>
      <c r="L92" s="148">
        <v>2222</v>
      </c>
    </row>
    <row r="93" spans="1:12" ht="13.5" customHeight="1" x14ac:dyDescent="0.3">
      <c r="A93" s="173" t="s">
        <v>44</v>
      </c>
      <c r="B93" s="137">
        <v>835</v>
      </c>
      <c r="C93" s="152">
        <v>828</v>
      </c>
      <c r="D93" s="153">
        <v>812</v>
      </c>
      <c r="E93" s="152">
        <v>790</v>
      </c>
      <c r="F93" s="153">
        <v>773</v>
      </c>
      <c r="G93" s="152">
        <v>662</v>
      </c>
      <c r="H93" s="153">
        <v>643</v>
      </c>
      <c r="I93" s="152">
        <v>474</v>
      </c>
      <c r="J93" s="161">
        <v>452</v>
      </c>
      <c r="K93" s="205"/>
      <c r="L93" s="152">
        <v>634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Normal="100" zoomScaleSheetLayoutView="100" workbookViewId="0"/>
  </sheetViews>
  <sheetFormatPr defaultRowHeight="12.5" x14ac:dyDescent="0.25"/>
  <cols>
    <col min="1" max="1" width="24.7265625" customWidth="1"/>
    <col min="2" max="16" width="6.54296875" style="87" customWidth="1"/>
  </cols>
  <sheetData>
    <row r="1" spans="1:16" s="143" customFormat="1" ht="13" x14ac:dyDescent="0.3">
      <c r="A1" s="141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3" customFormat="1" ht="13.5" thickBot="1" x14ac:dyDescent="0.35">
      <c r="A2" s="144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3" customFormat="1" ht="13.5" customHeight="1" thickBot="1" x14ac:dyDescent="0.3">
      <c r="A3" s="317"/>
      <c r="B3" s="294" t="s">
        <v>118</v>
      </c>
      <c r="C3" s="318"/>
      <c r="D3" s="318"/>
      <c r="E3" s="318"/>
      <c r="F3" s="319"/>
      <c r="G3" s="294" t="s">
        <v>119</v>
      </c>
      <c r="H3" s="318"/>
      <c r="I3" s="318"/>
      <c r="J3" s="318"/>
      <c r="K3" s="319"/>
      <c r="L3" s="294" t="s">
        <v>121</v>
      </c>
      <c r="M3" s="318"/>
      <c r="N3" s="318"/>
      <c r="O3" s="318"/>
      <c r="P3" s="319"/>
    </row>
    <row r="4" spans="1:16" s="143" customFormat="1" ht="12.75" customHeight="1" x14ac:dyDescent="0.25">
      <c r="A4" s="317"/>
      <c r="B4" s="298" t="s">
        <v>50</v>
      </c>
      <c r="C4" s="299"/>
      <c r="D4" s="298" t="s">
        <v>117</v>
      </c>
      <c r="E4" s="299"/>
      <c r="F4" s="300"/>
      <c r="G4" s="298" t="s">
        <v>120</v>
      </c>
      <c r="H4" s="299"/>
      <c r="I4" s="298" t="s">
        <v>117</v>
      </c>
      <c r="J4" s="299"/>
      <c r="K4" s="300"/>
      <c r="L4" s="298" t="s">
        <v>122</v>
      </c>
      <c r="M4" s="299"/>
      <c r="N4" s="298" t="s">
        <v>117</v>
      </c>
      <c r="O4" s="299"/>
      <c r="P4" s="320"/>
    </row>
    <row r="5" spans="1:16" s="143" customFormat="1" ht="12.75" customHeight="1" x14ac:dyDescent="0.25">
      <c r="A5" s="309"/>
      <c r="B5" s="307" t="s">
        <v>19</v>
      </c>
      <c r="C5" s="303" t="s">
        <v>20</v>
      </c>
      <c r="D5" s="305" t="s">
        <v>19</v>
      </c>
      <c r="E5" s="313" t="s">
        <v>20</v>
      </c>
      <c r="F5" s="311" t="s">
        <v>129</v>
      </c>
      <c r="G5" s="307" t="s">
        <v>19</v>
      </c>
      <c r="H5" s="303" t="s">
        <v>20</v>
      </c>
      <c r="I5" s="305" t="s">
        <v>19</v>
      </c>
      <c r="J5" s="313" t="s">
        <v>20</v>
      </c>
      <c r="K5" s="311" t="s">
        <v>129</v>
      </c>
      <c r="L5" s="307" t="s">
        <v>19</v>
      </c>
      <c r="M5" s="303" t="s">
        <v>20</v>
      </c>
      <c r="N5" s="305" t="s">
        <v>19</v>
      </c>
      <c r="O5" s="313" t="s">
        <v>20</v>
      </c>
      <c r="P5" s="315" t="s">
        <v>129</v>
      </c>
    </row>
    <row r="6" spans="1:16" s="143" customFormat="1" ht="39.75" customHeight="1" thickBot="1" x14ac:dyDescent="0.3">
      <c r="A6" s="310"/>
      <c r="B6" s="308"/>
      <c r="C6" s="304"/>
      <c r="D6" s="306"/>
      <c r="E6" s="314"/>
      <c r="F6" s="312"/>
      <c r="G6" s="308"/>
      <c r="H6" s="304"/>
      <c r="I6" s="306"/>
      <c r="J6" s="314"/>
      <c r="K6" s="312"/>
      <c r="L6" s="308"/>
      <c r="M6" s="304"/>
      <c r="N6" s="306"/>
      <c r="O6" s="314"/>
      <c r="P6" s="316"/>
    </row>
    <row r="7" spans="1:16" ht="13" x14ac:dyDescent="0.3">
      <c r="A7" s="174" t="s">
        <v>139</v>
      </c>
      <c r="B7" s="129">
        <v>24735</v>
      </c>
      <c r="C7" s="130">
        <v>24573</v>
      </c>
      <c r="D7" s="129">
        <v>11831</v>
      </c>
      <c r="E7" s="164">
        <v>11737</v>
      </c>
      <c r="F7" s="130">
        <v>181</v>
      </c>
      <c r="G7" s="129">
        <v>23120</v>
      </c>
      <c r="H7" s="130">
        <v>22861</v>
      </c>
      <c r="I7" s="129">
        <v>11231</v>
      </c>
      <c r="J7" s="164">
        <v>11051</v>
      </c>
      <c r="K7" s="130">
        <v>324</v>
      </c>
      <c r="L7" s="129">
        <v>32263</v>
      </c>
      <c r="M7" s="180">
        <v>32019</v>
      </c>
      <c r="N7" s="129">
        <v>18232</v>
      </c>
      <c r="O7" s="164">
        <v>18018</v>
      </c>
      <c r="P7" s="164">
        <v>462</v>
      </c>
    </row>
    <row r="8" spans="1:16" ht="13" x14ac:dyDescent="0.25">
      <c r="A8" s="247" t="s">
        <v>101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" ht="13" x14ac:dyDescent="0.3">
      <c r="A9" s="175" t="s">
        <v>6</v>
      </c>
      <c r="B9" s="146">
        <v>8138</v>
      </c>
      <c r="C9" s="147">
        <v>8065</v>
      </c>
      <c r="D9" s="146">
        <v>3468</v>
      </c>
      <c r="E9" s="165">
        <v>3424</v>
      </c>
      <c r="F9" s="147">
        <v>78</v>
      </c>
      <c r="G9" s="146">
        <v>11096</v>
      </c>
      <c r="H9" s="147">
        <v>10986</v>
      </c>
      <c r="I9" s="146">
        <v>5322</v>
      </c>
      <c r="J9" s="158">
        <v>5252</v>
      </c>
      <c r="K9" s="147">
        <v>131</v>
      </c>
      <c r="L9" s="146">
        <v>13424</v>
      </c>
      <c r="M9" s="181">
        <v>13318</v>
      </c>
      <c r="N9" s="146">
        <v>7243</v>
      </c>
      <c r="O9" s="165">
        <v>7156</v>
      </c>
      <c r="P9" s="165">
        <v>196</v>
      </c>
    </row>
    <row r="10" spans="1:16" ht="13" x14ac:dyDescent="0.3">
      <c r="A10" s="171" t="s">
        <v>7</v>
      </c>
      <c r="B10" s="148">
        <v>16597</v>
      </c>
      <c r="C10" s="149">
        <v>16509</v>
      </c>
      <c r="D10" s="148">
        <v>8363</v>
      </c>
      <c r="E10" s="166">
        <v>8313</v>
      </c>
      <c r="F10" s="149">
        <v>103</v>
      </c>
      <c r="G10" s="148">
        <v>12024</v>
      </c>
      <c r="H10" s="149">
        <v>11875</v>
      </c>
      <c r="I10" s="148">
        <v>5909</v>
      </c>
      <c r="J10" s="159">
        <v>5800</v>
      </c>
      <c r="K10" s="149">
        <v>193</v>
      </c>
      <c r="L10" s="148">
        <v>18839</v>
      </c>
      <c r="M10" s="182">
        <v>18701</v>
      </c>
      <c r="N10" s="148">
        <v>10990</v>
      </c>
      <c r="O10" s="166">
        <v>10862</v>
      </c>
      <c r="P10" s="166">
        <v>266</v>
      </c>
    </row>
    <row r="11" spans="1:16" ht="13" x14ac:dyDescent="0.3">
      <c r="A11" s="172" t="s">
        <v>56</v>
      </c>
      <c r="B11" s="150">
        <v>14377</v>
      </c>
      <c r="C11" s="151">
        <v>14291</v>
      </c>
      <c r="D11" s="150">
        <v>7321</v>
      </c>
      <c r="E11" s="167">
        <v>7275</v>
      </c>
      <c r="F11" s="151">
        <v>84</v>
      </c>
      <c r="G11" s="150">
        <v>11276</v>
      </c>
      <c r="H11" s="151">
        <v>11154</v>
      </c>
      <c r="I11" s="150">
        <v>5514</v>
      </c>
      <c r="J11" s="160">
        <v>5432</v>
      </c>
      <c r="K11" s="151">
        <v>134</v>
      </c>
      <c r="L11" s="150">
        <v>17082</v>
      </c>
      <c r="M11" s="183">
        <v>16965</v>
      </c>
      <c r="N11" s="150">
        <v>10013</v>
      </c>
      <c r="O11" s="167">
        <v>9914</v>
      </c>
      <c r="P11" s="167">
        <v>197</v>
      </c>
    </row>
    <row r="12" spans="1:16" ht="13" x14ac:dyDescent="0.3">
      <c r="A12" s="171" t="s">
        <v>57</v>
      </c>
      <c r="B12" s="148">
        <v>1632</v>
      </c>
      <c r="C12" s="149">
        <v>1617</v>
      </c>
      <c r="D12" s="148">
        <v>698</v>
      </c>
      <c r="E12" s="166">
        <v>691</v>
      </c>
      <c r="F12" s="149">
        <v>8</v>
      </c>
      <c r="G12" s="148">
        <v>2254</v>
      </c>
      <c r="H12" s="149">
        <v>2233</v>
      </c>
      <c r="I12" s="148">
        <v>1072</v>
      </c>
      <c r="J12" s="159">
        <v>1059</v>
      </c>
      <c r="K12" s="149">
        <v>16</v>
      </c>
      <c r="L12" s="148">
        <v>2713</v>
      </c>
      <c r="M12" s="182">
        <v>2691</v>
      </c>
      <c r="N12" s="148">
        <v>1491</v>
      </c>
      <c r="O12" s="166">
        <v>1475</v>
      </c>
      <c r="P12" s="166">
        <v>23</v>
      </c>
    </row>
    <row r="13" spans="1:16" ht="13" x14ac:dyDescent="0.3">
      <c r="A13" s="176" t="s">
        <v>58</v>
      </c>
      <c r="B13" s="152">
        <v>12745</v>
      </c>
      <c r="C13" s="153">
        <v>12674</v>
      </c>
      <c r="D13" s="152">
        <v>6623</v>
      </c>
      <c r="E13" s="168">
        <v>6585</v>
      </c>
      <c r="F13" s="153">
        <v>76</v>
      </c>
      <c r="G13" s="152">
        <v>9022</v>
      </c>
      <c r="H13" s="153">
        <v>8921</v>
      </c>
      <c r="I13" s="152">
        <v>4442</v>
      </c>
      <c r="J13" s="161">
        <v>4373</v>
      </c>
      <c r="K13" s="153">
        <v>118</v>
      </c>
      <c r="L13" s="152">
        <v>14369</v>
      </c>
      <c r="M13" s="184">
        <v>14274</v>
      </c>
      <c r="N13" s="152">
        <v>8522</v>
      </c>
      <c r="O13" s="168">
        <v>8439</v>
      </c>
      <c r="P13" s="168">
        <v>174</v>
      </c>
    </row>
    <row r="14" spans="1:16" ht="13" x14ac:dyDescent="0.25">
      <c r="A14" s="247" t="s">
        <v>103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ht="13" x14ac:dyDescent="0.3">
      <c r="A15" s="177" t="s">
        <v>102</v>
      </c>
      <c r="B15" s="154">
        <v>943</v>
      </c>
      <c r="C15" s="155">
        <v>941</v>
      </c>
      <c r="D15" s="154">
        <v>417</v>
      </c>
      <c r="E15" s="169">
        <v>415</v>
      </c>
      <c r="F15" s="155">
        <v>9</v>
      </c>
      <c r="G15" s="154">
        <v>967</v>
      </c>
      <c r="H15" s="155">
        <v>949</v>
      </c>
      <c r="I15" s="154">
        <v>544</v>
      </c>
      <c r="J15" s="162">
        <v>527</v>
      </c>
      <c r="K15" s="155">
        <v>26</v>
      </c>
      <c r="L15" s="154">
        <v>1275</v>
      </c>
      <c r="M15" s="185">
        <v>1260</v>
      </c>
      <c r="N15" s="154">
        <v>712</v>
      </c>
      <c r="O15" s="169">
        <v>696</v>
      </c>
      <c r="P15" s="169">
        <v>30</v>
      </c>
    </row>
    <row r="16" spans="1:16" ht="13" x14ac:dyDescent="0.3">
      <c r="A16" s="172" t="s">
        <v>59</v>
      </c>
      <c r="B16" s="150">
        <v>1753</v>
      </c>
      <c r="C16" s="151">
        <v>1736</v>
      </c>
      <c r="D16" s="150">
        <v>663</v>
      </c>
      <c r="E16" s="167">
        <v>658</v>
      </c>
      <c r="F16" s="151">
        <v>18</v>
      </c>
      <c r="G16" s="150">
        <v>1904</v>
      </c>
      <c r="H16" s="151">
        <v>1857</v>
      </c>
      <c r="I16" s="150">
        <v>964</v>
      </c>
      <c r="J16" s="160">
        <v>932</v>
      </c>
      <c r="K16" s="151">
        <v>49</v>
      </c>
      <c r="L16" s="150">
        <v>2500</v>
      </c>
      <c r="M16" s="183">
        <v>2470</v>
      </c>
      <c r="N16" s="150">
        <v>1298</v>
      </c>
      <c r="O16" s="167">
        <v>1266</v>
      </c>
      <c r="P16" s="167">
        <v>60</v>
      </c>
    </row>
    <row r="17" spans="1:16" ht="13" x14ac:dyDescent="0.3">
      <c r="A17" s="171" t="s">
        <v>60</v>
      </c>
      <c r="B17" s="148">
        <v>2694</v>
      </c>
      <c r="C17" s="149">
        <v>2662</v>
      </c>
      <c r="D17" s="148">
        <v>1129</v>
      </c>
      <c r="E17" s="166">
        <v>1117</v>
      </c>
      <c r="F17" s="149">
        <v>32</v>
      </c>
      <c r="G17" s="148">
        <v>3087</v>
      </c>
      <c r="H17" s="149">
        <v>3051</v>
      </c>
      <c r="I17" s="148">
        <v>1495</v>
      </c>
      <c r="J17" s="159">
        <v>1469</v>
      </c>
      <c r="K17" s="149">
        <v>62</v>
      </c>
      <c r="L17" s="148">
        <v>3961</v>
      </c>
      <c r="M17" s="182">
        <v>3916</v>
      </c>
      <c r="N17" s="148">
        <v>2071</v>
      </c>
      <c r="O17" s="166">
        <v>2041</v>
      </c>
      <c r="P17" s="166">
        <v>90</v>
      </c>
    </row>
    <row r="18" spans="1:16" ht="13" x14ac:dyDescent="0.3">
      <c r="A18" s="172" t="s">
        <v>61</v>
      </c>
      <c r="B18" s="150">
        <v>3738</v>
      </c>
      <c r="C18" s="151">
        <v>3696</v>
      </c>
      <c r="D18" s="150">
        <v>1715</v>
      </c>
      <c r="E18" s="167">
        <v>1688</v>
      </c>
      <c r="F18" s="151">
        <v>39</v>
      </c>
      <c r="G18" s="150">
        <v>4061</v>
      </c>
      <c r="H18" s="151">
        <v>4006</v>
      </c>
      <c r="I18" s="150">
        <v>2030</v>
      </c>
      <c r="J18" s="160">
        <v>1996</v>
      </c>
      <c r="K18" s="151">
        <v>67</v>
      </c>
      <c r="L18" s="150">
        <v>5189</v>
      </c>
      <c r="M18" s="183">
        <v>5126</v>
      </c>
      <c r="N18" s="150">
        <v>2934</v>
      </c>
      <c r="O18" s="167">
        <v>2887</v>
      </c>
      <c r="P18" s="167">
        <v>97</v>
      </c>
    </row>
    <row r="19" spans="1:16" ht="13" x14ac:dyDescent="0.3">
      <c r="A19" s="171" t="s">
        <v>62</v>
      </c>
      <c r="B19" s="148">
        <v>4732</v>
      </c>
      <c r="C19" s="149">
        <v>4701</v>
      </c>
      <c r="D19" s="148">
        <v>2167</v>
      </c>
      <c r="E19" s="166">
        <v>2145</v>
      </c>
      <c r="F19" s="149">
        <v>42</v>
      </c>
      <c r="G19" s="148">
        <v>4834</v>
      </c>
      <c r="H19" s="149">
        <v>4783</v>
      </c>
      <c r="I19" s="148">
        <v>2345</v>
      </c>
      <c r="J19" s="159">
        <v>2315</v>
      </c>
      <c r="K19" s="149">
        <v>55</v>
      </c>
      <c r="L19" s="148">
        <v>6290</v>
      </c>
      <c r="M19" s="182">
        <v>6237</v>
      </c>
      <c r="N19" s="148">
        <v>3543</v>
      </c>
      <c r="O19" s="166">
        <v>3498</v>
      </c>
      <c r="P19" s="166">
        <v>90</v>
      </c>
    </row>
    <row r="20" spans="1:16" ht="13" x14ac:dyDescent="0.3">
      <c r="A20" s="172" t="s">
        <v>63</v>
      </c>
      <c r="B20" s="150">
        <v>4221</v>
      </c>
      <c r="C20" s="151">
        <v>4190</v>
      </c>
      <c r="D20" s="150">
        <v>2047</v>
      </c>
      <c r="E20" s="167">
        <v>2028</v>
      </c>
      <c r="F20" s="151">
        <v>28</v>
      </c>
      <c r="G20" s="150">
        <v>3876</v>
      </c>
      <c r="H20" s="151">
        <v>3848</v>
      </c>
      <c r="I20" s="150">
        <v>1909</v>
      </c>
      <c r="J20" s="160">
        <v>1889</v>
      </c>
      <c r="K20" s="151">
        <v>39</v>
      </c>
      <c r="L20" s="150">
        <v>5316</v>
      </c>
      <c r="M20" s="183">
        <v>5294</v>
      </c>
      <c r="N20" s="150">
        <v>3073</v>
      </c>
      <c r="O20" s="167">
        <v>3049</v>
      </c>
      <c r="P20" s="167">
        <v>58</v>
      </c>
    </row>
    <row r="21" spans="1:16" ht="13" x14ac:dyDescent="0.3">
      <c r="A21" s="178" t="s">
        <v>64</v>
      </c>
      <c r="B21" s="156">
        <v>6654</v>
      </c>
      <c r="C21" s="157">
        <v>6647</v>
      </c>
      <c r="D21" s="156">
        <v>3692</v>
      </c>
      <c r="E21" s="170">
        <v>3686</v>
      </c>
      <c r="F21" s="157">
        <v>12</v>
      </c>
      <c r="G21" s="156">
        <v>4391</v>
      </c>
      <c r="H21" s="157">
        <v>4367</v>
      </c>
      <c r="I21" s="156">
        <v>1943</v>
      </c>
      <c r="J21" s="163">
        <v>1924</v>
      </c>
      <c r="K21" s="157">
        <v>26</v>
      </c>
      <c r="L21" s="156">
        <v>7732</v>
      </c>
      <c r="M21" s="186">
        <v>7716</v>
      </c>
      <c r="N21" s="156">
        <v>4601</v>
      </c>
      <c r="O21" s="170">
        <v>4581</v>
      </c>
      <c r="P21" s="170">
        <v>35</v>
      </c>
    </row>
    <row r="22" spans="1:16" ht="13" x14ac:dyDescent="0.25">
      <c r="A22" s="247" t="s">
        <v>105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13" x14ac:dyDescent="0.3">
      <c r="A23" s="175" t="s">
        <v>104</v>
      </c>
      <c r="B23" s="146">
        <v>780</v>
      </c>
      <c r="C23" s="147">
        <v>773</v>
      </c>
      <c r="D23" s="146">
        <v>399</v>
      </c>
      <c r="E23" s="165">
        <v>394</v>
      </c>
      <c r="F23" s="147">
        <v>12</v>
      </c>
      <c r="G23" s="146">
        <v>919</v>
      </c>
      <c r="H23" s="147">
        <v>911</v>
      </c>
      <c r="I23" s="146">
        <v>527</v>
      </c>
      <c r="J23" s="158">
        <v>521</v>
      </c>
      <c r="K23" s="147">
        <v>16</v>
      </c>
      <c r="L23" s="146">
        <v>1095</v>
      </c>
      <c r="M23" s="181">
        <v>1086</v>
      </c>
      <c r="N23" s="146">
        <v>686</v>
      </c>
      <c r="O23" s="165">
        <v>678</v>
      </c>
      <c r="P23" s="165">
        <v>28</v>
      </c>
    </row>
    <row r="24" spans="1:16" ht="13" x14ac:dyDescent="0.3">
      <c r="A24" s="171" t="s">
        <v>65</v>
      </c>
      <c r="B24" s="148">
        <v>3106</v>
      </c>
      <c r="C24" s="149">
        <v>3086</v>
      </c>
      <c r="D24" s="148">
        <v>1447</v>
      </c>
      <c r="E24" s="166">
        <v>1431</v>
      </c>
      <c r="F24" s="149">
        <v>38</v>
      </c>
      <c r="G24" s="148">
        <v>3477</v>
      </c>
      <c r="H24" s="149">
        <v>3433</v>
      </c>
      <c r="I24" s="148">
        <v>1803</v>
      </c>
      <c r="J24" s="159">
        <v>1781</v>
      </c>
      <c r="K24" s="149">
        <v>52</v>
      </c>
      <c r="L24" s="148">
        <v>4309</v>
      </c>
      <c r="M24" s="182">
        <v>4268</v>
      </c>
      <c r="N24" s="148">
        <v>2532</v>
      </c>
      <c r="O24" s="166">
        <v>2501</v>
      </c>
      <c r="P24" s="166">
        <v>82</v>
      </c>
    </row>
    <row r="25" spans="1:16" ht="13" x14ac:dyDescent="0.3">
      <c r="A25" s="172" t="s">
        <v>66</v>
      </c>
      <c r="B25" s="150">
        <v>18539</v>
      </c>
      <c r="C25" s="151">
        <v>18425</v>
      </c>
      <c r="D25" s="150">
        <v>8977</v>
      </c>
      <c r="E25" s="167">
        <v>8919</v>
      </c>
      <c r="F25" s="151">
        <v>114</v>
      </c>
      <c r="G25" s="150">
        <v>17077</v>
      </c>
      <c r="H25" s="151">
        <v>16896</v>
      </c>
      <c r="I25" s="150">
        <v>8244</v>
      </c>
      <c r="J25" s="160">
        <v>8112</v>
      </c>
      <c r="K25" s="151">
        <v>218</v>
      </c>
      <c r="L25" s="150">
        <v>24014</v>
      </c>
      <c r="M25" s="183">
        <v>23853</v>
      </c>
      <c r="N25" s="150">
        <v>13646</v>
      </c>
      <c r="O25" s="167">
        <v>13498</v>
      </c>
      <c r="P25" s="167">
        <v>301</v>
      </c>
    </row>
    <row r="26" spans="1:16" ht="13" x14ac:dyDescent="0.3">
      <c r="A26" s="171" t="s">
        <v>67</v>
      </c>
      <c r="B26" s="148">
        <v>2132</v>
      </c>
      <c r="C26" s="149">
        <v>2112</v>
      </c>
      <c r="D26" s="148">
        <v>933</v>
      </c>
      <c r="E26" s="166">
        <v>918</v>
      </c>
      <c r="F26" s="149">
        <v>17</v>
      </c>
      <c r="G26" s="148">
        <v>1505</v>
      </c>
      <c r="H26" s="149">
        <v>1479</v>
      </c>
      <c r="I26" s="148">
        <v>622</v>
      </c>
      <c r="J26" s="159">
        <v>602</v>
      </c>
      <c r="K26" s="149">
        <v>38</v>
      </c>
      <c r="L26" s="148">
        <v>2591</v>
      </c>
      <c r="M26" s="182">
        <v>2559</v>
      </c>
      <c r="N26" s="148">
        <v>1272</v>
      </c>
      <c r="O26" s="166">
        <v>1244</v>
      </c>
      <c r="P26" s="166">
        <v>50</v>
      </c>
    </row>
    <row r="27" spans="1:16" ht="13" x14ac:dyDescent="0.3">
      <c r="A27" s="176" t="s">
        <v>68</v>
      </c>
      <c r="B27" s="152">
        <v>178</v>
      </c>
      <c r="C27" s="153">
        <v>178</v>
      </c>
      <c r="D27" s="152">
        <v>74</v>
      </c>
      <c r="E27" s="168">
        <v>74</v>
      </c>
      <c r="F27" s="153">
        <v>0</v>
      </c>
      <c r="G27" s="152">
        <v>142</v>
      </c>
      <c r="H27" s="153">
        <v>142</v>
      </c>
      <c r="I27" s="152">
        <v>36</v>
      </c>
      <c r="J27" s="161">
        <v>36</v>
      </c>
      <c r="K27" s="153">
        <v>0</v>
      </c>
      <c r="L27" s="152">
        <v>253</v>
      </c>
      <c r="M27" s="184">
        <v>253</v>
      </c>
      <c r="N27" s="152">
        <v>96</v>
      </c>
      <c r="O27" s="168">
        <v>96</v>
      </c>
      <c r="P27" s="168">
        <v>0</v>
      </c>
    </row>
    <row r="28" spans="1:16" ht="13" x14ac:dyDescent="0.25">
      <c r="A28" s="247" t="s">
        <v>107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ht="13" x14ac:dyDescent="0.3">
      <c r="A29" s="177" t="s">
        <v>106</v>
      </c>
      <c r="B29" s="154">
        <v>4343</v>
      </c>
      <c r="C29" s="155">
        <v>4311</v>
      </c>
      <c r="D29" s="154">
        <v>1984</v>
      </c>
      <c r="E29" s="169">
        <v>1951</v>
      </c>
      <c r="F29" s="200"/>
      <c r="G29" s="154">
        <v>4805</v>
      </c>
      <c r="H29" s="155">
        <v>4765</v>
      </c>
      <c r="I29" s="154">
        <v>2413</v>
      </c>
      <c r="J29" s="162">
        <v>2377</v>
      </c>
      <c r="K29" s="200"/>
      <c r="L29" s="154">
        <v>5882</v>
      </c>
      <c r="M29" s="185">
        <v>5841</v>
      </c>
      <c r="N29" s="154">
        <v>3402</v>
      </c>
      <c r="O29" s="169">
        <v>3349</v>
      </c>
      <c r="P29" s="194"/>
    </row>
    <row r="30" spans="1:16" ht="13" x14ac:dyDescent="0.3">
      <c r="A30" s="172" t="s">
        <v>69</v>
      </c>
      <c r="B30" s="150">
        <v>9422</v>
      </c>
      <c r="C30" s="151">
        <v>9330</v>
      </c>
      <c r="D30" s="150">
        <v>4377</v>
      </c>
      <c r="E30" s="167">
        <v>4341</v>
      </c>
      <c r="F30" s="201"/>
      <c r="G30" s="150">
        <v>9832</v>
      </c>
      <c r="H30" s="151">
        <v>9698</v>
      </c>
      <c r="I30" s="150">
        <v>4942</v>
      </c>
      <c r="J30" s="160">
        <v>4854</v>
      </c>
      <c r="K30" s="201"/>
      <c r="L30" s="150">
        <v>12788</v>
      </c>
      <c r="M30" s="183">
        <v>12670</v>
      </c>
      <c r="N30" s="150">
        <v>7263</v>
      </c>
      <c r="O30" s="167">
        <v>7169</v>
      </c>
      <c r="P30" s="195"/>
    </row>
    <row r="31" spans="1:16" ht="13" x14ac:dyDescent="0.3">
      <c r="A31" s="171" t="s">
        <v>70</v>
      </c>
      <c r="B31" s="148">
        <v>8107</v>
      </c>
      <c r="C31" s="149">
        <v>8076</v>
      </c>
      <c r="D31" s="148">
        <v>3964</v>
      </c>
      <c r="E31" s="166">
        <v>3945</v>
      </c>
      <c r="F31" s="202"/>
      <c r="G31" s="148">
        <v>7141</v>
      </c>
      <c r="H31" s="149">
        <v>7064</v>
      </c>
      <c r="I31" s="148">
        <v>3337</v>
      </c>
      <c r="J31" s="159">
        <v>3288</v>
      </c>
      <c r="K31" s="202"/>
      <c r="L31" s="148">
        <v>10456</v>
      </c>
      <c r="M31" s="182">
        <v>10379</v>
      </c>
      <c r="N31" s="148">
        <v>5824</v>
      </c>
      <c r="O31" s="166">
        <v>5767</v>
      </c>
      <c r="P31" s="196"/>
    </row>
    <row r="32" spans="1:16" ht="13" x14ac:dyDescent="0.3">
      <c r="A32" s="172" t="s">
        <v>71</v>
      </c>
      <c r="B32" s="150">
        <v>2646</v>
      </c>
      <c r="C32" s="151">
        <v>2640</v>
      </c>
      <c r="D32" s="150">
        <v>1418</v>
      </c>
      <c r="E32" s="167">
        <v>1412</v>
      </c>
      <c r="F32" s="201"/>
      <c r="G32" s="150">
        <v>1268</v>
      </c>
      <c r="H32" s="151">
        <v>1259</v>
      </c>
      <c r="I32" s="150">
        <v>522</v>
      </c>
      <c r="J32" s="160">
        <v>515</v>
      </c>
      <c r="K32" s="201"/>
      <c r="L32" s="150">
        <v>2900</v>
      </c>
      <c r="M32" s="183">
        <v>2892</v>
      </c>
      <c r="N32" s="150">
        <v>1647</v>
      </c>
      <c r="O32" s="167">
        <v>1638</v>
      </c>
      <c r="P32" s="195"/>
    </row>
    <row r="33" spans="1:16" ht="13" x14ac:dyDescent="0.3">
      <c r="A33" s="178" t="s">
        <v>72</v>
      </c>
      <c r="B33" s="156">
        <v>217</v>
      </c>
      <c r="C33" s="157">
        <v>217</v>
      </c>
      <c r="D33" s="156">
        <v>88</v>
      </c>
      <c r="E33" s="170">
        <v>88</v>
      </c>
      <c r="F33" s="203"/>
      <c r="G33" s="156">
        <v>74</v>
      </c>
      <c r="H33" s="157">
        <v>74</v>
      </c>
      <c r="I33" s="156">
        <v>17</v>
      </c>
      <c r="J33" s="163">
        <v>17</v>
      </c>
      <c r="K33" s="203"/>
      <c r="L33" s="156">
        <v>237</v>
      </c>
      <c r="M33" s="186">
        <v>237</v>
      </c>
      <c r="N33" s="156">
        <v>96</v>
      </c>
      <c r="O33" s="170">
        <v>96</v>
      </c>
      <c r="P33" s="197"/>
    </row>
    <row r="34" spans="1:16" ht="12.75" customHeight="1" x14ac:dyDescent="0.25">
      <c r="A34" s="251" t="s">
        <v>109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16" ht="13" x14ac:dyDescent="0.3">
      <c r="A35" s="175" t="s">
        <v>108</v>
      </c>
      <c r="B35" s="146">
        <v>1792</v>
      </c>
      <c r="C35" s="147">
        <v>1773</v>
      </c>
      <c r="D35" s="146">
        <v>775</v>
      </c>
      <c r="E35" s="165">
        <v>760</v>
      </c>
      <c r="F35" s="204"/>
      <c r="G35" s="146">
        <v>2307</v>
      </c>
      <c r="H35" s="147">
        <v>2292</v>
      </c>
      <c r="I35" s="146">
        <v>1260</v>
      </c>
      <c r="J35" s="158">
        <v>1243</v>
      </c>
      <c r="K35" s="204"/>
      <c r="L35" s="146">
        <v>2649</v>
      </c>
      <c r="M35" s="181">
        <v>2634</v>
      </c>
      <c r="N35" s="146">
        <v>1596</v>
      </c>
      <c r="O35" s="165">
        <v>1573</v>
      </c>
      <c r="P35" s="198"/>
    </row>
    <row r="36" spans="1:16" ht="13" x14ac:dyDescent="0.3">
      <c r="A36" s="171" t="s">
        <v>73</v>
      </c>
      <c r="B36" s="148">
        <v>4870</v>
      </c>
      <c r="C36" s="149">
        <v>4824</v>
      </c>
      <c r="D36" s="148">
        <v>2295</v>
      </c>
      <c r="E36" s="166">
        <v>2268</v>
      </c>
      <c r="F36" s="202"/>
      <c r="G36" s="148">
        <v>5437</v>
      </c>
      <c r="H36" s="149">
        <v>5370</v>
      </c>
      <c r="I36" s="148">
        <v>2841</v>
      </c>
      <c r="J36" s="159">
        <v>2792</v>
      </c>
      <c r="K36" s="202"/>
      <c r="L36" s="148">
        <v>6874</v>
      </c>
      <c r="M36" s="182">
        <v>6800</v>
      </c>
      <c r="N36" s="148">
        <v>3927</v>
      </c>
      <c r="O36" s="166">
        <v>3868</v>
      </c>
      <c r="P36" s="196"/>
    </row>
    <row r="37" spans="1:16" ht="13" x14ac:dyDescent="0.3">
      <c r="A37" s="172" t="s">
        <v>74</v>
      </c>
      <c r="B37" s="150">
        <v>105</v>
      </c>
      <c r="C37" s="151">
        <v>105</v>
      </c>
      <c r="D37" s="150">
        <v>25</v>
      </c>
      <c r="E37" s="167">
        <v>25</v>
      </c>
      <c r="F37" s="201"/>
      <c r="G37" s="150">
        <v>175</v>
      </c>
      <c r="H37" s="151">
        <v>175</v>
      </c>
      <c r="I37" s="150">
        <v>75</v>
      </c>
      <c r="J37" s="160">
        <v>75</v>
      </c>
      <c r="K37" s="201"/>
      <c r="L37" s="150">
        <v>203</v>
      </c>
      <c r="M37" s="183">
        <v>203</v>
      </c>
      <c r="N37" s="150">
        <v>91</v>
      </c>
      <c r="O37" s="167">
        <v>91</v>
      </c>
      <c r="P37" s="195"/>
    </row>
    <row r="38" spans="1:16" ht="13" x14ac:dyDescent="0.3">
      <c r="A38" s="171" t="s">
        <v>75</v>
      </c>
      <c r="B38" s="148">
        <v>895</v>
      </c>
      <c r="C38" s="149">
        <v>887</v>
      </c>
      <c r="D38" s="148">
        <v>372</v>
      </c>
      <c r="E38" s="166">
        <v>364</v>
      </c>
      <c r="F38" s="202"/>
      <c r="G38" s="148">
        <v>890</v>
      </c>
      <c r="H38" s="149">
        <v>877</v>
      </c>
      <c r="I38" s="148">
        <v>431</v>
      </c>
      <c r="J38" s="159">
        <v>422</v>
      </c>
      <c r="K38" s="202"/>
      <c r="L38" s="148">
        <v>1143</v>
      </c>
      <c r="M38" s="182">
        <v>1129</v>
      </c>
      <c r="N38" s="148">
        <v>622</v>
      </c>
      <c r="O38" s="166">
        <v>607</v>
      </c>
      <c r="P38" s="196"/>
    </row>
    <row r="39" spans="1:16" ht="13" x14ac:dyDescent="0.3">
      <c r="A39" s="172" t="s">
        <v>76</v>
      </c>
      <c r="B39" s="150">
        <v>2181</v>
      </c>
      <c r="C39" s="151">
        <v>2168</v>
      </c>
      <c r="D39" s="150">
        <v>899</v>
      </c>
      <c r="E39" s="167">
        <v>894</v>
      </c>
      <c r="F39" s="201"/>
      <c r="G39" s="150">
        <v>2410</v>
      </c>
      <c r="H39" s="151">
        <v>2369</v>
      </c>
      <c r="I39" s="150">
        <v>1262</v>
      </c>
      <c r="J39" s="160">
        <v>1232</v>
      </c>
      <c r="K39" s="201"/>
      <c r="L39" s="150">
        <v>3078</v>
      </c>
      <c r="M39" s="183">
        <v>3043</v>
      </c>
      <c r="N39" s="150">
        <v>1675</v>
      </c>
      <c r="O39" s="167">
        <v>1646</v>
      </c>
      <c r="P39" s="195"/>
    </row>
    <row r="40" spans="1:16" ht="13" x14ac:dyDescent="0.3">
      <c r="A40" s="171" t="s">
        <v>132</v>
      </c>
      <c r="B40" s="148">
        <v>2890</v>
      </c>
      <c r="C40" s="149">
        <v>2869</v>
      </c>
      <c r="D40" s="148">
        <v>1311</v>
      </c>
      <c r="E40" s="166">
        <v>1304</v>
      </c>
      <c r="F40" s="202"/>
      <c r="G40" s="148">
        <v>3223</v>
      </c>
      <c r="H40" s="149">
        <v>3191</v>
      </c>
      <c r="I40" s="148">
        <v>1539</v>
      </c>
      <c r="J40" s="159">
        <v>1521</v>
      </c>
      <c r="K40" s="202"/>
      <c r="L40" s="148">
        <v>4093</v>
      </c>
      <c r="M40" s="182">
        <v>4061</v>
      </c>
      <c r="N40" s="148">
        <v>2249</v>
      </c>
      <c r="O40" s="166">
        <v>2228</v>
      </c>
      <c r="P40" s="196"/>
    </row>
    <row r="41" spans="1:16" ht="13" x14ac:dyDescent="0.3">
      <c r="A41" s="172" t="s">
        <v>77</v>
      </c>
      <c r="B41" s="150">
        <v>85</v>
      </c>
      <c r="C41" s="151">
        <v>85</v>
      </c>
      <c r="D41" s="150">
        <v>28</v>
      </c>
      <c r="E41" s="167">
        <v>28</v>
      </c>
      <c r="F41" s="201"/>
      <c r="G41" s="150">
        <v>78</v>
      </c>
      <c r="H41" s="151">
        <v>78</v>
      </c>
      <c r="I41" s="150">
        <v>11</v>
      </c>
      <c r="J41" s="160">
        <v>11</v>
      </c>
      <c r="K41" s="201"/>
      <c r="L41" s="150">
        <v>102</v>
      </c>
      <c r="M41" s="183">
        <v>102</v>
      </c>
      <c r="N41" s="150">
        <v>35</v>
      </c>
      <c r="O41" s="167">
        <v>35</v>
      </c>
      <c r="P41" s="195"/>
    </row>
    <row r="42" spans="1:16" ht="13" x14ac:dyDescent="0.3">
      <c r="A42" s="171" t="s">
        <v>78</v>
      </c>
      <c r="B42" s="148">
        <v>8051</v>
      </c>
      <c r="C42" s="149">
        <v>8025</v>
      </c>
      <c r="D42" s="148">
        <v>4179</v>
      </c>
      <c r="E42" s="166">
        <v>4164</v>
      </c>
      <c r="F42" s="202"/>
      <c r="G42" s="148">
        <v>6233</v>
      </c>
      <c r="H42" s="149">
        <v>6181</v>
      </c>
      <c r="I42" s="148">
        <v>2776</v>
      </c>
      <c r="J42" s="159">
        <v>2735</v>
      </c>
      <c r="K42" s="202"/>
      <c r="L42" s="148">
        <v>9889</v>
      </c>
      <c r="M42" s="182">
        <v>9847</v>
      </c>
      <c r="N42" s="148">
        <v>5668</v>
      </c>
      <c r="O42" s="166">
        <v>5628</v>
      </c>
      <c r="P42" s="196"/>
    </row>
    <row r="43" spans="1:16" ht="26" x14ac:dyDescent="0.3">
      <c r="A43" s="172" t="s">
        <v>79</v>
      </c>
      <c r="B43" s="150">
        <v>2899</v>
      </c>
      <c r="C43" s="151">
        <v>2878</v>
      </c>
      <c r="D43" s="150">
        <v>1489</v>
      </c>
      <c r="E43" s="167">
        <v>1481</v>
      </c>
      <c r="F43" s="201"/>
      <c r="G43" s="150">
        <v>1788</v>
      </c>
      <c r="H43" s="151">
        <v>1762</v>
      </c>
      <c r="I43" s="150">
        <v>812</v>
      </c>
      <c r="J43" s="160">
        <v>803</v>
      </c>
      <c r="K43" s="201"/>
      <c r="L43" s="150">
        <v>3182</v>
      </c>
      <c r="M43" s="151">
        <v>3162</v>
      </c>
      <c r="N43" s="150">
        <v>1812</v>
      </c>
      <c r="O43" s="167">
        <v>1800</v>
      </c>
      <c r="P43" s="195"/>
    </row>
    <row r="44" spans="1:16" ht="26" x14ac:dyDescent="0.3">
      <c r="A44" s="178" t="s">
        <v>133</v>
      </c>
      <c r="B44" s="156">
        <v>967</v>
      </c>
      <c r="C44" s="157">
        <v>960</v>
      </c>
      <c r="D44" s="156">
        <v>458</v>
      </c>
      <c r="E44" s="170">
        <v>449</v>
      </c>
      <c r="F44" s="203"/>
      <c r="G44" s="156">
        <v>579</v>
      </c>
      <c r="H44" s="157">
        <v>565</v>
      </c>
      <c r="I44" s="156">
        <v>224</v>
      </c>
      <c r="J44" s="163">
        <v>217</v>
      </c>
      <c r="K44" s="203"/>
      <c r="L44" s="156">
        <v>1049</v>
      </c>
      <c r="M44" s="157">
        <v>1040</v>
      </c>
      <c r="N44" s="156">
        <v>557</v>
      </c>
      <c r="O44" s="170">
        <v>542</v>
      </c>
      <c r="P44" s="197"/>
    </row>
    <row r="45" spans="1:16" ht="12.75" customHeight="1" x14ac:dyDescent="0.25">
      <c r="A45" s="252" t="s">
        <v>110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</row>
    <row r="46" spans="1:16" ht="13" x14ac:dyDescent="0.3">
      <c r="A46" s="175" t="s">
        <v>134</v>
      </c>
      <c r="B46" s="146">
        <v>1792</v>
      </c>
      <c r="C46" s="147">
        <v>1773</v>
      </c>
      <c r="D46" s="146">
        <v>775</v>
      </c>
      <c r="E46" s="165">
        <v>760</v>
      </c>
      <c r="F46" s="204"/>
      <c r="G46" s="146">
        <v>2307</v>
      </c>
      <c r="H46" s="147">
        <v>2292</v>
      </c>
      <c r="I46" s="146">
        <v>1260</v>
      </c>
      <c r="J46" s="158">
        <v>1243</v>
      </c>
      <c r="K46" s="204"/>
      <c r="L46" s="146">
        <v>2649</v>
      </c>
      <c r="M46" s="181">
        <v>2634</v>
      </c>
      <c r="N46" s="146">
        <v>1596</v>
      </c>
      <c r="O46" s="165">
        <v>1573</v>
      </c>
      <c r="P46" s="198"/>
    </row>
    <row r="47" spans="1:16" ht="13" x14ac:dyDescent="0.3">
      <c r="A47" s="171" t="s">
        <v>80</v>
      </c>
      <c r="B47" s="148">
        <v>3556</v>
      </c>
      <c r="C47" s="149">
        <v>3527</v>
      </c>
      <c r="D47" s="148">
        <v>1704</v>
      </c>
      <c r="E47" s="166">
        <v>1685</v>
      </c>
      <c r="F47" s="202"/>
      <c r="G47" s="148">
        <v>3824</v>
      </c>
      <c r="H47" s="149">
        <v>3785</v>
      </c>
      <c r="I47" s="148">
        <v>1976</v>
      </c>
      <c r="J47" s="159">
        <v>1942</v>
      </c>
      <c r="K47" s="202"/>
      <c r="L47" s="148">
        <v>4861</v>
      </c>
      <c r="M47" s="182">
        <v>4820</v>
      </c>
      <c r="N47" s="148">
        <v>2789</v>
      </c>
      <c r="O47" s="166">
        <v>2747</v>
      </c>
      <c r="P47" s="196"/>
    </row>
    <row r="48" spans="1:16" ht="13" x14ac:dyDescent="0.3">
      <c r="A48" s="172" t="s">
        <v>81</v>
      </c>
      <c r="B48" s="150">
        <v>791</v>
      </c>
      <c r="C48" s="151">
        <v>781</v>
      </c>
      <c r="D48" s="150">
        <v>384</v>
      </c>
      <c r="E48" s="167">
        <v>376</v>
      </c>
      <c r="F48" s="201"/>
      <c r="G48" s="150">
        <v>944</v>
      </c>
      <c r="H48" s="151">
        <v>924</v>
      </c>
      <c r="I48" s="150">
        <v>526</v>
      </c>
      <c r="J48" s="160">
        <v>521</v>
      </c>
      <c r="K48" s="201"/>
      <c r="L48" s="150">
        <v>1214</v>
      </c>
      <c r="M48" s="183">
        <v>1191</v>
      </c>
      <c r="N48" s="150">
        <v>706</v>
      </c>
      <c r="O48" s="167">
        <v>697</v>
      </c>
      <c r="P48" s="195"/>
    </row>
    <row r="49" spans="1:16" ht="13" x14ac:dyDescent="0.3">
      <c r="A49" s="171" t="s">
        <v>82</v>
      </c>
      <c r="B49" s="148">
        <v>348</v>
      </c>
      <c r="C49" s="149">
        <v>342</v>
      </c>
      <c r="D49" s="148">
        <v>140</v>
      </c>
      <c r="E49" s="166">
        <v>140</v>
      </c>
      <c r="F49" s="202"/>
      <c r="G49" s="148">
        <v>446</v>
      </c>
      <c r="H49" s="149">
        <v>443</v>
      </c>
      <c r="I49" s="148">
        <v>231</v>
      </c>
      <c r="J49" s="159">
        <v>228</v>
      </c>
      <c r="K49" s="202"/>
      <c r="L49" s="148">
        <v>528</v>
      </c>
      <c r="M49" s="182">
        <v>522</v>
      </c>
      <c r="N49" s="148">
        <v>298</v>
      </c>
      <c r="O49" s="166">
        <v>295</v>
      </c>
      <c r="P49" s="196"/>
    </row>
    <row r="50" spans="1:16" ht="13" x14ac:dyDescent="0.3">
      <c r="A50" s="172" t="s">
        <v>83</v>
      </c>
      <c r="B50" s="150">
        <v>105</v>
      </c>
      <c r="C50" s="151">
        <v>105</v>
      </c>
      <c r="D50" s="150">
        <v>25</v>
      </c>
      <c r="E50" s="167">
        <v>25</v>
      </c>
      <c r="F50" s="201"/>
      <c r="G50" s="150">
        <v>175</v>
      </c>
      <c r="H50" s="151">
        <v>175</v>
      </c>
      <c r="I50" s="150">
        <v>75</v>
      </c>
      <c r="J50" s="160">
        <v>75</v>
      </c>
      <c r="K50" s="201"/>
      <c r="L50" s="150">
        <v>203</v>
      </c>
      <c r="M50" s="183">
        <v>203</v>
      </c>
      <c r="N50" s="150">
        <v>91</v>
      </c>
      <c r="O50" s="167">
        <v>91</v>
      </c>
      <c r="P50" s="195"/>
    </row>
    <row r="51" spans="1:16" ht="13" x14ac:dyDescent="0.3">
      <c r="A51" s="171" t="s">
        <v>84</v>
      </c>
      <c r="B51" s="148">
        <v>895</v>
      </c>
      <c r="C51" s="149">
        <v>887</v>
      </c>
      <c r="D51" s="148">
        <v>372</v>
      </c>
      <c r="E51" s="166">
        <v>364</v>
      </c>
      <c r="F51" s="202"/>
      <c r="G51" s="148">
        <v>890</v>
      </c>
      <c r="H51" s="149">
        <v>877</v>
      </c>
      <c r="I51" s="148">
        <v>431</v>
      </c>
      <c r="J51" s="159">
        <v>422</v>
      </c>
      <c r="K51" s="202"/>
      <c r="L51" s="148">
        <v>1143</v>
      </c>
      <c r="M51" s="182">
        <v>1129</v>
      </c>
      <c r="N51" s="148">
        <v>622</v>
      </c>
      <c r="O51" s="166">
        <v>607</v>
      </c>
      <c r="P51" s="196"/>
    </row>
    <row r="52" spans="1:16" ht="13" x14ac:dyDescent="0.3">
      <c r="A52" s="172" t="s">
        <v>85</v>
      </c>
      <c r="B52" s="150">
        <v>2975</v>
      </c>
      <c r="C52" s="151">
        <v>2954</v>
      </c>
      <c r="D52" s="150">
        <v>1339</v>
      </c>
      <c r="E52" s="167">
        <v>1332</v>
      </c>
      <c r="F52" s="201"/>
      <c r="G52" s="150">
        <v>3301</v>
      </c>
      <c r="H52" s="151">
        <v>3269</v>
      </c>
      <c r="I52" s="150">
        <v>1550</v>
      </c>
      <c r="J52" s="160">
        <v>1531</v>
      </c>
      <c r="K52" s="201"/>
      <c r="L52" s="150">
        <v>4195</v>
      </c>
      <c r="M52" s="183">
        <v>4162</v>
      </c>
      <c r="N52" s="150">
        <v>2284</v>
      </c>
      <c r="O52" s="167">
        <v>2263</v>
      </c>
      <c r="P52" s="195"/>
    </row>
    <row r="53" spans="1:16" ht="26" x14ac:dyDescent="0.3">
      <c r="A53" s="171" t="s">
        <v>86</v>
      </c>
      <c r="B53" s="148">
        <v>137</v>
      </c>
      <c r="C53" s="149">
        <v>136</v>
      </c>
      <c r="D53" s="148">
        <v>75</v>
      </c>
      <c r="E53" s="166">
        <v>74</v>
      </c>
      <c r="F53" s="202"/>
      <c r="G53" s="148">
        <v>110</v>
      </c>
      <c r="H53" s="149">
        <v>108</v>
      </c>
      <c r="I53" s="148">
        <v>63</v>
      </c>
      <c r="J53" s="159">
        <v>62</v>
      </c>
      <c r="K53" s="202"/>
      <c r="L53" s="148">
        <v>150</v>
      </c>
      <c r="M53" s="149">
        <v>150</v>
      </c>
      <c r="N53" s="148">
        <v>101</v>
      </c>
      <c r="O53" s="166">
        <v>99</v>
      </c>
      <c r="P53" s="196"/>
    </row>
    <row r="54" spans="1:16" ht="13" x14ac:dyDescent="0.3">
      <c r="A54" s="172" t="s">
        <v>87</v>
      </c>
      <c r="B54" s="150">
        <v>453</v>
      </c>
      <c r="C54" s="151">
        <v>449</v>
      </c>
      <c r="D54" s="150">
        <v>233</v>
      </c>
      <c r="E54" s="167">
        <v>233</v>
      </c>
      <c r="F54" s="201"/>
      <c r="G54" s="150">
        <v>317</v>
      </c>
      <c r="H54" s="151">
        <v>310</v>
      </c>
      <c r="I54" s="150">
        <v>155</v>
      </c>
      <c r="J54" s="160">
        <v>154</v>
      </c>
      <c r="K54" s="201"/>
      <c r="L54" s="150">
        <v>499</v>
      </c>
      <c r="M54" s="183">
        <v>493</v>
      </c>
      <c r="N54" s="150">
        <v>300</v>
      </c>
      <c r="O54" s="167">
        <v>298</v>
      </c>
      <c r="P54" s="195"/>
    </row>
    <row r="55" spans="1:16" ht="13" x14ac:dyDescent="0.3">
      <c r="A55" s="171" t="s">
        <v>88</v>
      </c>
      <c r="B55" s="148">
        <v>363</v>
      </c>
      <c r="C55" s="149">
        <v>363</v>
      </c>
      <c r="D55" s="148">
        <v>209</v>
      </c>
      <c r="E55" s="166">
        <v>209</v>
      </c>
      <c r="F55" s="202"/>
      <c r="G55" s="148">
        <v>275</v>
      </c>
      <c r="H55" s="149">
        <v>273</v>
      </c>
      <c r="I55" s="148">
        <v>132</v>
      </c>
      <c r="J55" s="159">
        <v>131</v>
      </c>
      <c r="K55" s="202"/>
      <c r="L55" s="148">
        <v>400</v>
      </c>
      <c r="M55" s="182">
        <v>400</v>
      </c>
      <c r="N55" s="148">
        <v>254</v>
      </c>
      <c r="O55" s="166">
        <v>253</v>
      </c>
      <c r="P55" s="196"/>
    </row>
    <row r="56" spans="1:16" ht="13" x14ac:dyDescent="0.3">
      <c r="A56" s="172" t="s">
        <v>89</v>
      </c>
      <c r="B56" s="150">
        <v>967</v>
      </c>
      <c r="C56" s="151">
        <v>960</v>
      </c>
      <c r="D56" s="150">
        <v>458</v>
      </c>
      <c r="E56" s="167">
        <v>449</v>
      </c>
      <c r="F56" s="201"/>
      <c r="G56" s="150">
        <v>579</v>
      </c>
      <c r="H56" s="151">
        <v>565</v>
      </c>
      <c r="I56" s="150">
        <v>224</v>
      </c>
      <c r="J56" s="160">
        <v>217</v>
      </c>
      <c r="K56" s="201"/>
      <c r="L56" s="150">
        <v>1049</v>
      </c>
      <c r="M56" s="183">
        <v>1040</v>
      </c>
      <c r="N56" s="150">
        <v>557</v>
      </c>
      <c r="O56" s="167">
        <v>542</v>
      </c>
      <c r="P56" s="195"/>
    </row>
    <row r="57" spans="1:16" ht="13" x14ac:dyDescent="0.3">
      <c r="A57" s="171" t="s">
        <v>90</v>
      </c>
      <c r="B57" s="148">
        <v>1946</v>
      </c>
      <c r="C57" s="149">
        <v>1930</v>
      </c>
      <c r="D57" s="148">
        <v>972</v>
      </c>
      <c r="E57" s="166">
        <v>965</v>
      </c>
      <c r="F57" s="202"/>
      <c r="G57" s="148">
        <v>1086</v>
      </c>
      <c r="H57" s="149">
        <v>1072</v>
      </c>
      <c r="I57" s="148">
        <v>461</v>
      </c>
      <c r="J57" s="159">
        <v>457</v>
      </c>
      <c r="K57" s="202"/>
      <c r="L57" s="148">
        <v>2132</v>
      </c>
      <c r="M57" s="182">
        <v>2119</v>
      </c>
      <c r="N57" s="148">
        <v>1157</v>
      </c>
      <c r="O57" s="166">
        <v>1150</v>
      </c>
      <c r="P57" s="196"/>
    </row>
    <row r="58" spans="1:16" ht="13" x14ac:dyDescent="0.3">
      <c r="A58" s="172" t="s">
        <v>91</v>
      </c>
      <c r="B58" s="150">
        <v>2181</v>
      </c>
      <c r="C58" s="151">
        <v>2168</v>
      </c>
      <c r="D58" s="150">
        <v>899</v>
      </c>
      <c r="E58" s="167">
        <v>894</v>
      </c>
      <c r="F58" s="201"/>
      <c r="G58" s="150">
        <v>2410</v>
      </c>
      <c r="H58" s="151">
        <v>2369</v>
      </c>
      <c r="I58" s="150">
        <v>1262</v>
      </c>
      <c r="J58" s="160">
        <v>1232</v>
      </c>
      <c r="K58" s="201"/>
      <c r="L58" s="150">
        <v>3078</v>
      </c>
      <c r="M58" s="183">
        <v>3043</v>
      </c>
      <c r="N58" s="150">
        <v>1675</v>
      </c>
      <c r="O58" s="167">
        <v>1646</v>
      </c>
      <c r="P58" s="195"/>
    </row>
    <row r="59" spans="1:16" ht="13" x14ac:dyDescent="0.3">
      <c r="A59" s="171" t="s">
        <v>92</v>
      </c>
      <c r="B59" s="148">
        <v>6027</v>
      </c>
      <c r="C59" s="149">
        <v>6020</v>
      </c>
      <c r="D59" s="148">
        <v>3330</v>
      </c>
      <c r="E59" s="166">
        <v>3323</v>
      </c>
      <c r="F59" s="202"/>
      <c r="G59" s="148">
        <v>4379</v>
      </c>
      <c r="H59" s="149">
        <v>4357</v>
      </c>
      <c r="I59" s="148">
        <v>1979</v>
      </c>
      <c r="J59" s="159">
        <v>1960</v>
      </c>
      <c r="K59" s="202"/>
      <c r="L59" s="148">
        <v>7195</v>
      </c>
      <c r="M59" s="182">
        <v>7181</v>
      </c>
      <c r="N59" s="148">
        <v>4327</v>
      </c>
      <c r="O59" s="166">
        <v>4309</v>
      </c>
      <c r="P59" s="196"/>
    </row>
    <row r="60" spans="1:16" ht="13" x14ac:dyDescent="0.3">
      <c r="A60" s="176" t="s">
        <v>93</v>
      </c>
      <c r="B60" s="152">
        <v>2199</v>
      </c>
      <c r="C60" s="153">
        <v>2179</v>
      </c>
      <c r="D60" s="152">
        <v>916</v>
      </c>
      <c r="E60" s="168">
        <v>908</v>
      </c>
      <c r="F60" s="205"/>
      <c r="G60" s="152">
        <v>2078</v>
      </c>
      <c r="H60" s="153">
        <v>2042</v>
      </c>
      <c r="I60" s="152">
        <v>905</v>
      </c>
      <c r="J60" s="161">
        <v>876</v>
      </c>
      <c r="K60" s="205"/>
      <c r="L60" s="152">
        <v>2966</v>
      </c>
      <c r="M60" s="184">
        <v>2933</v>
      </c>
      <c r="N60" s="152">
        <v>1475</v>
      </c>
      <c r="O60" s="168">
        <v>1448</v>
      </c>
      <c r="P60" s="199"/>
    </row>
    <row r="61" spans="1:16" ht="13" x14ac:dyDescent="0.25">
      <c r="A61" s="247" t="s">
        <v>111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</row>
    <row r="62" spans="1:16" ht="13" x14ac:dyDescent="0.3">
      <c r="A62" s="177" t="s">
        <v>136</v>
      </c>
      <c r="B62" s="154">
        <v>7039</v>
      </c>
      <c r="C62" s="155">
        <v>6998</v>
      </c>
      <c r="D62" s="154">
        <v>3640</v>
      </c>
      <c r="E62" s="169">
        <v>3621</v>
      </c>
      <c r="F62" s="200"/>
      <c r="G62" s="154">
        <v>6740</v>
      </c>
      <c r="H62" s="155">
        <v>6682</v>
      </c>
      <c r="I62" s="154">
        <v>3458</v>
      </c>
      <c r="J62" s="162">
        <v>3427</v>
      </c>
      <c r="K62" s="200"/>
      <c r="L62" s="154">
        <v>9450</v>
      </c>
      <c r="M62" s="185">
        <v>9392</v>
      </c>
      <c r="N62" s="154">
        <v>5596</v>
      </c>
      <c r="O62" s="169">
        <v>5557</v>
      </c>
      <c r="P62" s="194"/>
    </row>
    <row r="63" spans="1:16" ht="13" x14ac:dyDescent="0.3">
      <c r="A63" s="172" t="s">
        <v>94</v>
      </c>
      <c r="B63" s="150">
        <v>6010</v>
      </c>
      <c r="C63" s="151">
        <v>5980</v>
      </c>
      <c r="D63" s="150">
        <v>2800</v>
      </c>
      <c r="E63" s="167">
        <v>2774</v>
      </c>
      <c r="F63" s="201"/>
      <c r="G63" s="150">
        <v>5575</v>
      </c>
      <c r="H63" s="151">
        <v>5520</v>
      </c>
      <c r="I63" s="150">
        <v>2783</v>
      </c>
      <c r="J63" s="160">
        <v>2730</v>
      </c>
      <c r="K63" s="201"/>
      <c r="L63" s="150">
        <v>7862</v>
      </c>
      <c r="M63" s="183">
        <v>7821</v>
      </c>
      <c r="N63" s="150">
        <v>4439</v>
      </c>
      <c r="O63" s="167">
        <v>4383</v>
      </c>
      <c r="P63" s="195"/>
    </row>
    <row r="64" spans="1:16" ht="13" x14ac:dyDescent="0.3">
      <c r="A64" s="171" t="s">
        <v>95</v>
      </c>
      <c r="B64" s="148">
        <v>5218</v>
      </c>
      <c r="C64" s="149">
        <v>5169</v>
      </c>
      <c r="D64" s="148">
        <v>2225</v>
      </c>
      <c r="E64" s="166">
        <v>2206</v>
      </c>
      <c r="F64" s="202"/>
      <c r="G64" s="148">
        <v>4809</v>
      </c>
      <c r="H64" s="149">
        <v>4716</v>
      </c>
      <c r="I64" s="148">
        <v>2123</v>
      </c>
      <c r="J64" s="159">
        <v>2061</v>
      </c>
      <c r="K64" s="202"/>
      <c r="L64" s="148">
        <v>6782</v>
      </c>
      <c r="M64" s="182">
        <v>6703</v>
      </c>
      <c r="N64" s="148">
        <v>3512</v>
      </c>
      <c r="O64" s="166">
        <v>3450</v>
      </c>
      <c r="P64" s="196"/>
    </row>
    <row r="65" spans="1:16" ht="13" x14ac:dyDescent="0.3">
      <c r="A65" s="172" t="s">
        <v>96</v>
      </c>
      <c r="B65" s="150">
        <v>2443</v>
      </c>
      <c r="C65" s="151">
        <v>2420</v>
      </c>
      <c r="D65" s="150">
        <v>1257</v>
      </c>
      <c r="E65" s="167">
        <v>1246</v>
      </c>
      <c r="F65" s="201"/>
      <c r="G65" s="150">
        <v>2306</v>
      </c>
      <c r="H65" s="151">
        <v>2286</v>
      </c>
      <c r="I65" s="150">
        <v>1123</v>
      </c>
      <c r="J65" s="160">
        <v>1113</v>
      </c>
      <c r="K65" s="201"/>
      <c r="L65" s="150">
        <v>3008</v>
      </c>
      <c r="M65" s="183">
        <v>2975</v>
      </c>
      <c r="N65" s="150">
        <v>1849</v>
      </c>
      <c r="O65" s="167">
        <v>1831</v>
      </c>
      <c r="P65" s="195"/>
    </row>
    <row r="66" spans="1:16" ht="13" x14ac:dyDescent="0.3">
      <c r="A66" s="178" t="s">
        <v>97</v>
      </c>
      <c r="B66" s="156">
        <v>4025</v>
      </c>
      <c r="C66" s="157">
        <v>4005</v>
      </c>
      <c r="D66" s="156">
        <v>1909</v>
      </c>
      <c r="E66" s="170">
        <v>1889</v>
      </c>
      <c r="F66" s="203"/>
      <c r="G66" s="156">
        <v>3690</v>
      </c>
      <c r="H66" s="157">
        <v>3657</v>
      </c>
      <c r="I66" s="156">
        <v>1744</v>
      </c>
      <c r="J66" s="163">
        <v>1720</v>
      </c>
      <c r="K66" s="203"/>
      <c r="L66" s="156">
        <v>5161</v>
      </c>
      <c r="M66" s="186">
        <v>5128</v>
      </c>
      <c r="N66" s="156">
        <v>2836</v>
      </c>
      <c r="O66" s="170">
        <v>2797</v>
      </c>
      <c r="P66" s="197"/>
    </row>
    <row r="67" spans="1:16" ht="13" x14ac:dyDescent="0.25">
      <c r="A67" s="247" t="s">
        <v>113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</row>
    <row r="68" spans="1:16" ht="13" x14ac:dyDescent="0.3">
      <c r="A68" s="175" t="s">
        <v>112</v>
      </c>
      <c r="B68" s="146">
        <v>7983</v>
      </c>
      <c r="C68" s="147">
        <v>7930</v>
      </c>
      <c r="D68" s="146">
        <v>3859</v>
      </c>
      <c r="E68" s="165">
        <v>3824</v>
      </c>
      <c r="F68" s="204"/>
      <c r="G68" s="146">
        <v>7389</v>
      </c>
      <c r="H68" s="147">
        <v>7324</v>
      </c>
      <c r="I68" s="146">
        <v>3466</v>
      </c>
      <c r="J68" s="158">
        <v>3423</v>
      </c>
      <c r="K68" s="204"/>
      <c r="L68" s="146">
        <v>10165</v>
      </c>
      <c r="M68" s="181">
        <v>10091</v>
      </c>
      <c r="N68" s="146">
        <v>5743</v>
      </c>
      <c r="O68" s="165">
        <v>5676</v>
      </c>
      <c r="P68" s="198"/>
    </row>
    <row r="69" spans="1:16" ht="13" x14ac:dyDescent="0.3">
      <c r="A69" s="178" t="s">
        <v>98</v>
      </c>
      <c r="B69" s="156">
        <v>16752</v>
      </c>
      <c r="C69" s="157">
        <v>16643</v>
      </c>
      <c r="D69" s="156">
        <v>7972</v>
      </c>
      <c r="E69" s="170">
        <v>7912</v>
      </c>
      <c r="F69" s="203"/>
      <c r="G69" s="156">
        <v>15731</v>
      </c>
      <c r="H69" s="157">
        <v>15537</v>
      </c>
      <c r="I69" s="156">
        <v>7766</v>
      </c>
      <c r="J69" s="163">
        <v>7629</v>
      </c>
      <c r="K69" s="203"/>
      <c r="L69" s="156">
        <v>22098</v>
      </c>
      <c r="M69" s="186">
        <v>21928</v>
      </c>
      <c r="N69" s="156">
        <v>12489</v>
      </c>
      <c r="O69" s="170">
        <v>12342</v>
      </c>
      <c r="P69" s="197"/>
    </row>
    <row r="70" spans="1:16" ht="13" x14ac:dyDescent="0.25">
      <c r="A70" s="247" t="s">
        <v>114</v>
      </c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</row>
    <row r="71" spans="1:16" ht="13" x14ac:dyDescent="0.3">
      <c r="A71" s="175" t="s">
        <v>45</v>
      </c>
      <c r="B71" s="146">
        <v>6654</v>
      </c>
      <c r="C71" s="147">
        <v>6628</v>
      </c>
      <c r="D71" s="146">
        <v>4012</v>
      </c>
      <c r="E71" s="165">
        <v>3988</v>
      </c>
      <c r="F71" s="204"/>
      <c r="G71" s="146">
        <v>6351</v>
      </c>
      <c r="H71" s="147">
        <v>6320</v>
      </c>
      <c r="I71" s="146">
        <v>3701</v>
      </c>
      <c r="J71" s="158">
        <v>3667</v>
      </c>
      <c r="K71" s="204"/>
      <c r="L71" s="146">
        <v>8946</v>
      </c>
      <c r="M71" s="181">
        <v>8914</v>
      </c>
      <c r="N71" s="146">
        <v>5925</v>
      </c>
      <c r="O71" s="165">
        <v>5879</v>
      </c>
      <c r="P71" s="198"/>
    </row>
    <row r="72" spans="1:16" ht="13" x14ac:dyDescent="0.3">
      <c r="A72" s="171" t="s">
        <v>46</v>
      </c>
      <c r="B72" s="148">
        <v>5262</v>
      </c>
      <c r="C72" s="149">
        <v>5241</v>
      </c>
      <c r="D72" s="148">
        <v>2482</v>
      </c>
      <c r="E72" s="166">
        <v>2463</v>
      </c>
      <c r="F72" s="202"/>
      <c r="G72" s="148">
        <v>5326</v>
      </c>
      <c r="H72" s="149">
        <v>5281</v>
      </c>
      <c r="I72" s="148">
        <v>2359</v>
      </c>
      <c r="J72" s="159">
        <v>2329</v>
      </c>
      <c r="K72" s="202"/>
      <c r="L72" s="148">
        <v>6860</v>
      </c>
      <c r="M72" s="182">
        <v>6812</v>
      </c>
      <c r="N72" s="148">
        <v>3946</v>
      </c>
      <c r="O72" s="166">
        <v>3910</v>
      </c>
      <c r="P72" s="196"/>
    </row>
    <row r="73" spans="1:16" ht="13" x14ac:dyDescent="0.3">
      <c r="A73" s="172" t="s">
        <v>47</v>
      </c>
      <c r="B73" s="150">
        <v>5356</v>
      </c>
      <c r="C73" s="151">
        <v>5333</v>
      </c>
      <c r="D73" s="150">
        <v>2465</v>
      </c>
      <c r="E73" s="167">
        <v>2459</v>
      </c>
      <c r="F73" s="201"/>
      <c r="G73" s="150">
        <v>5082</v>
      </c>
      <c r="H73" s="151">
        <v>5025</v>
      </c>
      <c r="I73" s="150">
        <v>2479</v>
      </c>
      <c r="J73" s="160">
        <v>2456</v>
      </c>
      <c r="K73" s="201"/>
      <c r="L73" s="150">
        <v>6925</v>
      </c>
      <c r="M73" s="183">
        <v>6881</v>
      </c>
      <c r="N73" s="150">
        <v>3763</v>
      </c>
      <c r="O73" s="167">
        <v>3743</v>
      </c>
      <c r="P73" s="195"/>
    </row>
    <row r="74" spans="1:16" ht="13" x14ac:dyDescent="0.3">
      <c r="A74" s="171" t="s">
        <v>48</v>
      </c>
      <c r="B74" s="148">
        <v>5465</v>
      </c>
      <c r="C74" s="149">
        <v>5403</v>
      </c>
      <c r="D74" s="148">
        <v>2228</v>
      </c>
      <c r="E74" s="166">
        <v>2203</v>
      </c>
      <c r="F74" s="202"/>
      <c r="G74" s="148">
        <v>4732</v>
      </c>
      <c r="H74" s="149">
        <v>4628</v>
      </c>
      <c r="I74" s="148">
        <v>2104</v>
      </c>
      <c r="J74" s="159">
        <v>2025</v>
      </c>
      <c r="K74" s="202"/>
      <c r="L74" s="148">
        <v>6952</v>
      </c>
      <c r="M74" s="182">
        <v>6866</v>
      </c>
      <c r="N74" s="148">
        <v>3522</v>
      </c>
      <c r="O74" s="166">
        <v>3441</v>
      </c>
      <c r="P74" s="196"/>
    </row>
    <row r="75" spans="1:16" ht="13" x14ac:dyDescent="0.3">
      <c r="A75" s="176" t="s">
        <v>49</v>
      </c>
      <c r="B75" s="152">
        <v>1997</v>
      </c>
      <c r="C75" s="153">
        <v>1969</v>
      </c>
      <c r="D75" s="152">
        <v>644</v>
      </c>
      <c r="E75" s="168">
        <v>624</v>
      </c>
      <c r="F75" s="205"/>
      <c r="G75" s="152">
        <v>1628</v>
      </c>
      <c r="H75" s="153">
        <v>1607</v>
      </c>
      <c r="I75" s="152">
        <v>588</v>
      </c>
      <c r="J75" s="161">
        <v>575</v>
      </c>
      <c r="K75" s="205"/>
      <c r="L75" s="152">
        <v>2581</v>
      </c>
      <c r="M75" s="184">
        <v>2547</v>
      </c>
      <c r="N75" s="152">
        <v>1076</v>
      </c>
      <c r="O75" s="168">
        <v>1045</v>
      </c>
      <c r="P75" s="199"/>
    </row>
    <row r="76" spans="1:16" ht="13" x14ac:dyDescent="0.25">
      <c r="A76" s="247" t="s">
        <v>116</v>
      </c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</row>
    <row r="77" spans="1:16" ht="13" x14ac:dyDescent="0.3">
      <c r="A77" s="177" t="s">
        <v>115</v>
      </c>
      <c r="B77" s="154">
        <v>1784</v>
      </c>
      <c r="C77" s="155">
        <v>1781</v>
      </c>
      <c r="D77" s="154">
        <v>865</v>
      </c>
      <c r="E77" s="169">
        <v>860</v>
      </c>
      <c r="F77" s="200"/>
      <c r="G77" s="154">
        <v>1611</v>
      </c>
      <c r="H77" s="155">
        <v>1606</v>
      </c>
      <c r="I77" s="154">
        <v>749</v>
      </c>
      <c r="J77" s="162">
        <v>741</v>
      </c>
      <c r="K77" s="200"/>
      <c r="L77" s="154">
        <v>2389</v>
      </c>
      <c r="M77" s="185">
        <v>2386</v>
      </c>
      <c r="N77" s="154">
        <v>1317</v>
      </c>
      <c r="O77" s="169">
        <v>1311</v>
      </c>
      <c r="P77" s="194"/>
    </row>
    <row r="78" spans="1:16" ht="13" x14ac:dyDescent="0.3">
      <c r="A78" s="172" t="s">
        <v>30</v>
      </c>
      <c r="B78" s="150">
        <v>611</v>
      </c>
      <c r="C78" s="151">
        <v>611</v>
      </c>
      <c r="D78" s="150">
        <v>329</v>
      </c>
      <c r="E78" s="167">
        <v>326</v>
      </c>
      <c r="F78" s="201"/>
      <c r="G78" s="150">
        <v>504</v>
      </c>
      <c r="H78" s="151">
        <v>501</v>
      </c>
      <c r="I78" s="150">
        <v>258</v>
      </c>
      <c r="J78" s="160">
        <v>258</v>
      </c>
      <c r="K78" s="201"/>
      <c r="L78" s="150">
        <v>767</v>
      </c>
      <c r="M78" s="183">
        <v>767</v>
      </c>
      <c r="N78" s="150">
        <v>467</v>
      </c>
      <c r="O78" s="167">
        <v>465</v>
      </c>
      <c r="P78" s="195"/>
    </row>
    <row r="79" spans="1:16" ht="13" x14ac:dyDescent="0.3">
      <c r="A79" s="171" t="s">
        <v>31</v>
      </c>
      <c r="B79" s="148">
        <v>4260</v>
      </c>
      <c r="C79" s="149">
        <v>4237</v>
      </c>
      <c r="D79" s="148">
        <v>2819</v>
      </c>
      <c r="E79" s="166">
        <v>2801</v>
      </c>
      <c r="F79" s="202"/>
      <c r="G79" s="148">
        <v>4236</v>
      </c>
      <c r="H79" s="149">
        <v>4213</v>
      </c>
      <c r="I79" s="148">
        <v>2694</v>
      </c>
      <c r="J79" s="159">
        <v>2668</v>
      </c>
      <c r="K79" s="202"/>
      <c r="L79" s="148">
        <v>5789</v>
      </c>
      <c r="M79" s="182">
        <v>5761</v>
      </c>
      <c r="N79" s="148">
        <v>4141</v>
      </c>
      <c r="O79" s="166">
        <v>4104</v>
      </c>
      <c r="P79" s="196"/>
    </row>
    <row r="80" spans="1:16" ht="13" x14ac:dyDescent="0.3">
      <c r="A80" s="172" t="s">
        <v>99</v>
      </c>
      <c r="B80" s="150">
        <v>367</v>
      </c>
      <c r="C80" s="151">
        <v>367</v>
      </c>
      <c r="D80" s="150">
        <v>128</v>
      </c>
      <c r="E80" s="167">
        <v>128</v>
      </c>
      <c r="F80" s="201"/>
      <c r="G80" s="150">
        <v>410</v>
      </c>
      <c r="H80" s="151">
        <v>410</v>
      </c>
      <c r="I80" s="150">
        <v>166</v>
      </c>
      <c r="J80" s="160">
        <v>166</v>
      </c>
      <c r="K80" s="201"/>
      <c r="L80" s="150">
        <v>520</v>
      </c>
      <c r="M80" s="183">
        <v>520</v>
      </c>
      <c r="N80" s="150">
        <v>251</v>
      </c>
      <c r="O80" s="167">
        <v>251</v>
      </c>
      <c r="P80" s="195"/>
    </row>
    <row r="81" spans="1:16" ht="13" x14ac:dyDescent="0.3">
      <c r="A81" s="171" t="s">
        <v>32</v>
      </c>
      <c r="B81" s="148">
        <v>2153</v>
      </c>
      <c r="C81" s="149">
        <v>2148</v>
      </c>
      <c r="D81" s="148">
        <v>855</v>
      </c>
      <c r="E81" s="166">
        <v>849</v>
      </c>
      <c r="F81" s="202"/>
      <c r="G81" s="148">
        <v>2103</v>
      </c>
      <c r="H81" s="149">
        <v>2085</v>
      </c>
      <c r="I81" s="148">
        <v>807</v>
      </c>
      <c r="J81" s="159">
        <v>797</v>
      </c>
      <c r="K81" s="202"/>
      <c r="L81" s="148">
        <v>2827</v>
      </c>
      <c r="M81" s="182">
        <v>2814</v>
      </c>
      <c r="N81" s="148">
        <v>1414</v>
      </c>
      <c r="O81" s="166">
        <v>1404</v>
      </c>
      <c r="P81" s="196"/>
    </row>
    <row r="82" spans="1:16" ht="13" x14ac:dyDescent="0.3">
      <c r="A82" s="172" t="s">
        <v>100</v>
      </c>
      <c r="B82" s="150">
        <v>529</v>
      </c>
      <c r="C82" s="151">
        <v>528</v>
      </c>
      <c r="D82" s="150">
        <v>265</v>
      </c>
      <c r="E82" s="167">
        <v>261</v>
      </c>
      <c r="F82" s="201"/>
      <c r="G82" s="150">
        <v>495</v>
      </c>
      <c r="H82" s="151">
        <v>486</v>
      </c>
      <c r="I82" s="150">
        <v>248</v>
      </c>
      <c r="J82" s="160">
        <v>245</v>
      </c>
      <c r="K82" s="201"/>
      <c r="L82" s="150">
        <v>681</v>
      </c>
      <c r="M82" s="183">
        <v>672</v>
      </c>
      <c r="N82" s="150">
        <v>419</v>
      </c>
      <c r="O82" s="167">
        <v>413</v>
      </c>
      <c r="P82" s="195"/>
    </row>
    <row r="83" spans="1:16" ht="13" x14ac:dyDescent="0.3">
      <c r="A83" s="171" t="s">
        <v>33</v>
      </c>
      <c r="B83" s="148">
        <v>2213</v>
      </c>
      <c r="C83" s="149">
        <v>2198</v>
      </c>
      <c r="D83" s="148">
        <v>1233</v>
      </c>
      <c r="E83" s="166">
        <v>1225</v>
      </c>
      <c r="F83" s="202"/>
      <c r="G83" s="148">
        <v>2318</v>
      </c>
      <c r="H83" s="149">
        <v>2300</v>
      </c>
      <c r="I83" s="148">
        <v>1137</v>
      </c>
      <c r="J83" s="159">
        <v>1121</v>
      </c>
      <c r="K83" s="202"/>
      <c r="L83" s="148">
        <v>2831</v>
      </c>
      <c r="M83" s="182">
        <v>2805</v>
      </c>
      <c r="N83" s="148">
        <v>1861</v>
      </c>
      <c r="O83" s="166">
        <v>1842</v>
      </c>
      <c r="P83" s="196"/>
    </row>
    <row r="84" spans="1:16" ht="13" x14ac:dyDescent="0.3">
      <c r="A84" s="172" t="s">
        <v>34</v>
      </c>
      <c r="B84" s="150">
        <v>1396</v>
      </c>
      <c r="C84" s="151">
        <v>1384</v>
      </c>
      <c r="D84" s="150">
        <v>557</v>
      </c>
      <c r="E84" s="167">
        <v>556</v>
      </c>
      <c r="F84" s="201"/>
      <c r="G84" s="150">
        <v>1228</v>
      </c>
      <c r="H84" s="151">
        <v>1207</v>
      </c>
      <c r="I84" s="150">
        <v>475</v>
      </c>
      <c r="J84" s="160">
        <v>455</v>
      </c>
      <c r="K84" s="201"/>
      <c r="L84" s="150">
        <v>1899</v>
      </c>
      <c r="M84" s="183">
        <v>1879</v>
      </c>
      <c r="N84" s="150">
        <v>872</v>
      </c>
      <c r="O84" s="167">
        <v>859</v>
      </c>
      <c r="P84" s="195"/>
    </row>
    <row r="85" spans="1:16" ht="13" x14ac:dyDescent="0.3">
      <c r="A85" s="171" t="s">
        <v>35</v>
      </c>
      <c r="B85" s="148">
        <v>630</v>
      </c>
      <c r="C85" s="149">
        <v>630</v>
      </c>
      <c r="D85" s="148">
        <v>320</v>
      </c>
      <c r="E85" s="166">
        <v>320</v>
      </c>
      <c r="F85" s="202"/>
      <c r="G85" s="148">
        <v>620</v>
      </c>
      <c r="H85" s="149">
        <v>617</v>
      </c>
      <c r="I85" s="148">
        <v>344</v>
      </c>
      <c r="J85" s="159">
        <v>344</v>
      </c>
      <c r="K85" s="202"/>
      <c r="L85" s="148">
        <v>843</v>
      </c>
      <c r="M85" s="182">
        <v>840</v>
      </c>
      <c r="N85" s="148">
        <v>533</v>
      </c>
      <c r="O85" s="166">
        <v>533</v>
      </c>
      <c r="P85" s="196"/>
    </row>
    <row r="86" spans="1:16" ht="13" x14ac:dyDescent="0.3">
      <c r="A86" s="172" t="s">
        <v>36</v>
      </c>
      <c r="B86" s="150">
        <v>462</v>
      </c>
      <c r="C86" s="151">
        <v>462</v>
      </c>
      <c r="D86" s="150">
        <v>209</v>
      </c>
      <c r="E86" s="167">
        <v>209</v>
      </c>
      <c r="F86" s="201"/>
      <c r="G86" s="150">
        <v>480</v>
      </c>
      <c r="H86" s="151">
        <v>479</v>
      </c>
      <c r="I86" s="150">
        <v>244</v>
      </c>
      <c r="J86" s="160">
        <v>241</v>
      </c>
      <c r="K86" s="201"/>
      <c r="L86" s="150">
        <v>596</v>
      </c>
      <c r="M86" s="183">
        <v>595</v>
      </c>
      <c r="N86" s="150">
        <v>366</v>
      </c>
      <c r="O86" s="167">
        <v>363</v>
      </c>
      <c r="P86" s="195"/>
    </row>
    <row r="87" spans="1:16" ht="13" x14ac:dyDescent="0.3">
      <c r="A87" s="171" t="s">
        <v>37</v>
      </c>
      <c r="B87" s="148">
        <v>2868</v>
      </c>
      <c r="C87" s="149">
        <v>2857</v>
      </c>
      <c r="D87" s="148">
        <v>1379</v>
      </c>
      <c r="E87" s="166">
        <v>1375</v>
      </c>
      <c r="F87" s="202"/>
      <c r="G87" s="148">
        <v>2755</v>
      </c>
      <c r="H87" s="149">
        <v>2724</v>
      </c>
      <c r="I87" s="148">
        <v>1416</v>
      </c>
      <c r="J87" s="159">
        <v>1416</v>
      </c>
      <c r="K87" s="202"/>
      <c r="L87" s="148">
        <v>3587</v>
      </c>
      <c r="M87" s="182">
        <v>3567</v>
      </c>
      <c r="N87" s="148">
        <v>1991</v>
      </c>
      <c r="O87" s="166">
        <v>1988</v>
      </c>
      <c r="P87" s="196"/>
    </row>
    <row r="88" spans="1:16" ht="13" x14ac:dyDescent="0.3">
      <c r="A88" s="172" t="s">
        <v>38</v>
      </c>
      <c r="B88" s="150">
        <v>570</v>
      </c>
      <c r="C88" s="151">
        <v>561</v>
      </c>
      <c r="D88" s="150">
        <v>248</v>
      </c>
      <c r="E88" s="167">
        <v>245</v>
      </c>
      <c r="F88" s="201"/>
      <c r="G88" s="150">
        <v>551</v>
      </c>
      <c r="H88" s="151">
        <v>541</v>
      </c>
      <c r="I88" s="150">
        <v>276</v>
      </c>
      <c r="J88" s="160">
        <v>265</v>
      </c>
      <c r="K88" s="201"/>
      <c r="L88" s="150">
        <v>780</v>
      </c>
      <c r="M88" s="183">
        <v>772</v>
      </c>
      <c r="N88" s="150">
        <v>439</v>
      </c>
      <c r="O88" s="167">
        <v>427</v>
      </c>
      <c r="P88" s="195"/>
    </row>
    <row r="89" spans="1:16" ht="13" x14ac:dyDescent="0.3">
      <c r="A89" s="171" t="s">
        <v>39</v>
      </c>
      <c r="B89" s="148">
        <v>2283</v>
      </c>
      <c r="C89" s="149">
        <v>2262</v>
      </c>
      <c r="D89" s="148">
        <v>1072</v>
      </c>
      <c r="E89" s="166">
        <v>1062</v>
      </c>
      <c r="F89" s="202"/>
      <c r="G89" s="148">
        <v>1797</v>
      </c>
      <c r="H89" s="149">
        <v>1754</v>
      </c>
      <c r="I89" s="148">
        <v>865</v>
      </c>
      <c r="J89" s="159">
        <v>824</v>
      </c>
      <c r="K89" s="202"/>
      <c r="L89" s="148">
        <v>2892</v>
      </c>
      <c r="M89" s="182">
        <v>2848</v>
      </c>
      <c r="N89" s="148">
        <v>1535</v>
      </c>
      <c r="O89" s="166">
        <v>1495</v>
      </c>
      <c r="P89" s="196"/>
    </row>
    <row r="90" spans="1:16" ht="13" x14ac:dyDescent="0.3">
      <c r="A90" s="172" t="s">
        <v>40</v>
      </c>
      <c r="B90" s="150">
        <v>1700</v>
      </c>
      <c r="C90" s="151">
        <v>1684</v>
      </c>
      <c r="D90" s="150">
        <v>674</v>
      </c>
      <c r="E90" s="167">
        <v>664</v>
      </c>
      <c r="F90" s="201"/>
      <c r="G90" s="150">
        <v>1507</v>
      </c>
      <c r="H90" s="151">
        <v>1482</v>
      </c>
      <c r="I90" s="150">
        <v>640</v>
      </c>
      <c r="J90" s="160">
        <v>620</v>
      </c>
      <c r="K90" s="201"/>
      <c r="L90" s="150">
        <v>2105</v>
      </c>
      <c r="M90" s="183">
        <v>2090</v>
      </c>
      <c r="N90" s="150">
        <v>1079</v>
      </c>
      <c r="O90" s="167">
        <v>1058</v>
      </c>
      <c r="P90" s="195"/>
    </row>
    <row r="91" spans="1:16" ht="13" x14ac:dyDescent="0.3">
      <c r="A91" s="171" t="s">
        <v>41</v>
      </c>
      <c r="B91" s="148">
        <v>198</v>
      </c>
      <c r="C91" s="149">
        <v>197</v>
      </c>
      <c r="D91" s="148">
        <v>95</v>
      </c>
      <c r="E91" s="166">
        <v>94</v>
      </c>
      <c r="F91" s="202"/>
      <c r="G91" s="148">
        <v>169</v>
      </c>
      <c r="H91" s="149">
        <v>166</v>
      </c>
      <c r="I91" s="148">
        <v>94</v>
      </c>
      <c r="J91" s="159">
        <v>91</v>
      </c>
      <c r="K91" s="202"/>
      <c r="L91" s="148">
        <v>244</v>
      </c>
      <c r="M91" s="182">
        <v>243</v>
      </c>
      <c r="N91" s="148">
        <v>153</v>
      </c>
      <c r="O91" s="166">
        <v>150</v>
      </c>
      <c r="P91" s="196"/>
    </row>
    <row r="92" spans="1:16" ht="13" x14ac:dyDescent="0.3">
      <c r="A92" s="172" t="s">
        <v>42</v>
      </c>
      <c r="B92" s="150">
        <v>714</v>
      </c>
      <c r="C92" s="151">
        <v>699</v>
      </c>
      <c r="D92" s="150">
        <v>139</v>
      </c>
      <c r="E92" s="167">
        <v>138</v>
      </c>
      <c r="F92" s="201"/>
      <c r="G92" s="150">
        <v>709</v>
      </c>
      <c r="H92" s="151">
        <v>685</v>
      </c>
      <c r="I92" s="150">
        <v>230</v>
      </c>
      <c r="J92" s="160">
        <v>225</v>
      </c>
      <c r="K92" s="201"/>
      <c r="L92" s="150">
        <v>930</v>
      </c>
      <c r="M92" s="183">
        <v>913</v>
      </c>
      <c r="N92" s="150">
        <v>316</v>
      </c>
      <c r="O92" s="167">
        <v>311</v>
      </c>
      <c r="P92" s="195"/>
    </row>
    <row r="93" spans="1:16" ht="13" x14ac:dyDescent="0.3">
      <c r="A93" s="171" t="s">
        <v>43</v>
      </c>
      <c r="B93" s="148">
        <v>1596</v>
      </c>
      <c r="C93" s="149">
        <v>1572</v>
      </c>
      <c r="D93" s="148">
        <v>419</v>
      </c>
      <c r="E93" s="166">
        <v>405</v>
      </c>
      <c r="F93" s="202"/>
      <c r="G93" s="148">
        <v>1273</v>
      </c>
      <c r="H93" s="149">
        <v>1255</v>
      </c>
      <c r="I93" s="148">
        <v>409</v>
      </c>
      <c r="J93" s="159">
        <v>396</v>
      </c>
      <c r="K93" s="202"/>
      <c r="L93" s="148">
        <v>2011</v>
      </c>
      <c r="M93" s="182">
        <v>1983</v>
      </c>
      <c r="N93" s="148">
        <v>742</v>
      </c>
      <c r="O93" s="166">
        <v>717</v>
      </c>
      <c r="P93" s="196"/>
    </row>
    <row r="94" spans="1:16" ht="13" x14ac:dyDescent="0.3">
      <c r="A94" s="173" t="s">
        <v>44</v>
      </c>
      <c r="B94" s="152">
        <v>401</v>
      </c>
      <c r="C94" s="153">
        <v>397</v>
      </c>
      <c r="D94" s="152">
        <v>226</v>
      </c>
      <c r="E94" s="168">
        <v>219</v>
      </c>
      <c r="F94" s="205"/>
      <c r="G94" s="152">
        <v>355</v>
      </c>
      <c r="H94" s="153">
        <v>352</v>
      </c>
      <c r="I94" s="152">
        <v>178</v>
      </c>
      <c r="J94" s="161">
        <v>178</v>
      </c>
      <c r="K94" s="205"/>
      <c r="L94" s="152">
        <v>570</v>
      </c>
      <c r="M94" s="184">
        <v>563</v>
      </c>
      <c r="N94" s="152">
        <v>334</v>
      </c>
      <c r="O94" s="168">
        <v>328</v>
      </c>
      <c r="P94" s="199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Normal="100" zoomScaleSheetLayoutView="100" workbookViewId="0"/>
  </sheetViews>
  <sheetFormatPr defaultColWidth="9.1796875" defaultRowHeight="12.5" x14ac:dyDescent="0.25"/>
  <cols>
    <col min="1" max="1" width="38.453125" style="87" customWidth="1"/>
    <col min="2" max="4" width="10.7265625" style="87" customWidth="1"/>
    <col min="5" max="16384" width="9.1796875" style="87"/>
  </cols>
  <sheetData>
    <row r="1" spans="1:4" s="145" customFormat="1" ht="13" x14ac:dyDescent="0.3">
      <c r="A1" s="126" t="s">
        <v>128</v>
      </c>
      <c r="B1" s="142"/>
      <c r="C1" s="142"/>
      <c r="D1" s="142"/>
    </row>
    <row r="2" spans="1:4" s="145" customFormat="1" ht="13.5" thickBot="1" x14ac:dyDescent="0.35">
      <c r="A2" s="127" t="s">
        <v>17</v>
      </c>
      <c r="B2" s="142"/>
      <c r="C2" s="142"/>
      <c r="D2" s="83"/>
    </row>
    <row r="3" spans="1:4" s="145" customFormat="1" ht="13.5" customHeight="1" thickBot="1" x14ac:dyDescent="0.3">
      <c r="A3" s="291"/>
      <c r="B3" s="294" t="s">
        <v>126</v>
      </c>
      <c r="C3" s="318"/>
      <c r="D3" s="319"/>
    </row>
    <row r="4" spans="1:4" s="145" customFormat="1" ht="12.75" customHeight="1" x14ac:dyDescent="0.25">
      <c r="A4" s="291"/>
      <c r="B4" s="298" t="s">
        <v>135</v>
      </c>
      <c r="C4" s="299"/>
      <c r="D4" s="320"/>
    </row>
    <row r="5" spans="1:4" s="145" customFormat="1" ht="12.75" customHeight="1" x14ac:dyDescent="0.25">
      <c r="A5" s="321"/>
      <c r="B5" s="305" t="s">
        <v>19</v>
      </c>
      <c r="C5" s="313" t="s">
        <v>20</v>
      </c>
      <c r="D5" s="315" t="s">
        <v>129</v>
      </c>
    </row>
    <row r="6" spans="1:4" s="145" customFormat="1" ht="30" customHeight="1" thickBot="1" x14ac:dyDescent="0.3">
      <c r="A6" s="322"/>
      <c r="B6" s="306"/>
      <c r="C6" s="314"/>
      <c r="D6" s="316"/>
    </row>
    <row r="7" spans="1:4" ht="13" x14ac:dyDescent="0.3">
      <c r="A7" s="174" t="s">
        <v>139</v>
      </c>
      <c r="B7" s="129">
        <v>37490</v>
      </c>
      <c r="C7" s="164">
        <v>36993</v>
      </c>
      <c r="D7" s="164">
        <v>1678</v>
      </c>
    </row>
    <row r="8" spans="1:4" ht="13" x14ac:dyDescent="0.25">
      <c r="A8" s="244" t="s">
        <v>101</v>
      </c>
      <c r="B8" s="245"/>
      <c r="C8" s="245"/>
      <c r="D8" s="246"/>
    </row>
    <row r="9" spans="1:4" ht="13" x14ac:dyDescent="0.3">
      <c r="A9" s="175" t="s">
        <v>6</v>
      </c>
      <c r="B9" s="146">
        <v>18361</v>
      </c>
      <c r="C9" s="165">
        <v>18086</v>
      </c>
      <c r="D9" s="165">
        <v>880</v>
      </c>
    </row>
    <row r="10" spans="1:4" ht="13" x14ac:dyDescent="0.3">
      <c r="A10" s="171" t="s">
        <v>7</v>
      </c>
      <c r="B10" s="148">
        <v>19129</v>
      </c>
      <c r="C10" s="166">
        <v>18907</v>
      </c>
      <c r="D10" s="166">
        <v>798</v>
      </c>
    </row>
    <row r="11" spans="1:4" ht="13" x14ac:dyDescent="0.3">
      <c r="A11" s="172" t="s">
        <v>56</v>
      </c>
      <c r="B11" s="150">
        <v>18510</v>
      </c>
      <c r="C11" s="167">
        <v>18306</v>
      </c>
      <c r="D11" s="167">
        <v>727</v>
      </c>
    </row>
    <row r="12" spans="1:4" ht="13" x14ac:dyDescent="0.3">
      <c r="A12" s="171" t="s">
        <v>57</v>
      </c>
      <c r="B12" s="148">
        <v>3832</v>
      </c>
      <c r="C12" s="166">
        <v>3766</v>
      </c>
      <c r="D12" s="166">
        <v>184</v>
      </c>
    </row>
    <row r="13" spans="1:4" ht="13" x14ac:dyDescent="0.3">
      <c r="A13" s="176" t="s">
        <v>58</v>
      </c>
      <c r="B13" s="152">
        <v>14679</v>
      </c>
      <c r="C13" s="168">
        <v>14540</v>
      </c>
      <c r="D13" s="168">
        <v>542</v>
      </c>
    </row>
    <row r="14" spans="1:4" ht="13" x14ac:dyDescent="0.25">
      <c r="A14" s="244" t="s">
        <v>103</v>
      </c>
      <c r="B14" s="245"/>
      <c r="C14" s="245"/>
      <c r="D14" s="246"/>
    </row>
    <row r="15" spans="1:4" ht="13" x14ac:dyDescent="0.3">
      <c r="A15" s="177" t="s">
        <v>102</v>
      </c>
      <c r="B15" s="154">
        <v>1371</v>
      </c>
      <c r="C15" s="169">
        <v>1356</v>
      </c>
      <c r="D15" s="169">
        <v>55</v>
      </c>
    </row>
    <row r="16" spans="1:4" ht="13" x14ac:dyDescent="0.3">
      <c r="A16" s="172" t="s">
        <v>59</v>
      </c>
      <c r="B16" s="150">
        <v>2843</v>
      </c>
      <c r="C16" s="167">
        <v>2784</v>
      </c>
      <c r="D16" s="167">
        <v>189</v>
      </c>
    </row>
    <row r="17" spans="1:4" ht="13" x14ac:dyDescent="0.3">
      <c r="A17" s="171" t="s">
        <v>60</v>
      </c>
      <c r="B17" s="148">
        <v>4387</v>
      </c>
      <c r="C17" s="166">
        <v>4303</v>
      </c>
      <c r="D17" s="166">
        <v>251</v>
      </c>
    </row>
    <row r="18" spans="1:4" ht="13" x14ac:dyDescent="0.3">
      <c r="A18" s="172" t="s">
        <v>61</v>
      </c>
      <c r="B18" s="150">
        <v>5823</v>
      </c>
      <c r="C18" s="167">
        <v>5743</v>
      </c>
      <c r="D18" s="167">
        <v>325</v>
      </c>
    </row>
    <row r="19" spans="1:4" ht="13" x14ac:dyDescent="0.3">
      <c r="A19" s="171" t="s">
        <v>62</v>
      </c>
      <c r="B19" s="148">
        <v>7142</v>
      </c>
      <c r="C19" s="166">
        <v>7036</v>
      </c>
      <c r="D19" s="166">
        <v>371</v>
      </c>
    </row>
    <row r="20" spans="1:4" ht="13" x14ac:dyDescent="0.3">
      <c r="A20" s="172" t="s">
        <v>63</v>
      </c>
      <c r="B20" s="150">
        <v>6194</v>
      </c>
      <c r="C20" s="167">
        <v>6109</v>
      </c>
      <c r="D20" s="167">
        <v>295</v>
      </c>
    </row>
    <row r="21" spans="1:4" ht="13" x14ac:dyDescent="0.3">
      <c r="A21" s="178" t="s">
        <v>64</v>
      </c>
      <c r="B21" s="156">
        <v>9730</v>
      </c>
      <c r="C21" s="170">
        <v>9662</v>
      </c>
      <c r="D21" s="170">
        <v>192</v>
      </c>
    </row>
    <row r="22" spans="1:4" ht="13" x14ac:dyDescent="0.25">
      <c r="A22" s="244" t="s">
        <v>105</v>
      </c>
      <c r="B22" s="245"/>
      <c r="C22" s="245"/>
      <c r="D22" s="246"/>
    </row>
    <row r="23" spans="1:4" ht="13" x14ac:dyDescent="0.3">
      <c r="A23" s="175" t="s">
        <v>104</v>
      </c>
      <c r="B23" s="146">
        <v>1271</v>
      </c>
      <c r="C23" s="165">
        <v>1247</v>
      </c>
      <c r="D23" s="165">
        <v>140</v>
      </c>
    </row>
    <row r="24" spans="1:4" ht="13" x14ac:dyDescent="0.3">
      <c r="A24" s="171" t="s">
        <v>65</v>
      </c>
      <c r="B24" s="148">
        <v>4787</v>
      </c>
      <c r="C24" s="166">
        <v>4700</v>
      </c>
      <c r="D24" s="166">
        <v>370</v>
      </c>
    </row>
    <row r="25" spans="1:4" ht="13" x14ac:dyDescent="0.3">
      <c r="A25" s="172" t="s">
        <v>66</v>
      </c>
      <c r="B25" s="150">
        <v>27963</v>
      </c>
      <c r="C25" s="167">
        <v>27652</v>
      </c>
      <c r="D25" s="167">
        <v>1012</v>
      </c>
    </row>
    <row r="26" spans="1:4" ht="13" x14ac:dyDescent="0.3">
      <c r="A26" s="171" t="s">
        <v>67</v>
      </c>
      <c r="B26" s="148">
        <v>3186</v>
      </c>
      <c r="C26" s="166">
        <v>3114</v>
      </c>
      <c r="D26" s="166">
        <v>152</v>
      </c>
    </row>
    <row r="27" spans="1:4" ht="13" x14ac:dyDescent="0.3">
      <c r="A27" s="176" t="s">
        <v>68</v>
      </c>
      <c r="B27" s="152">
        <v>283</v>
      </c>
      <c r="C27" s="168">
        <v>280</v>
      </c>
      <c r="D27" s="168">
        <v>4</v>
      </c>
    </row>
    <row r="28" spans="1:4" ht="13" x14ac:dyDescent="0.25">
      <c r="A28" s="244" t="s">
        <v>107</v>
      </c>
      <c r="B28" s="245"/>
      <c r="C28" s="245"/>
      <c r="D28" s="246"/>
    </row>
    <row r="29" spans="1:4" ht="13" x14ac:dyDescent="0.3">
      <c r="A29" s="177" t="s">
        <v>106</v>
      </c>
      <c r="B29" s="154">
        <v>6395</v>
      </c>
      <c r="C29" s="169">
        <v>6264</v>
      </c>
      <c r="D29" s="194"/>
    </row>
    <row r="30" spans="1:4" ht="13" x14ac:dyDescent="0.3">
      <c r="A30" s="172" t="s">
        <v>69</v>
      </c>
      <c r="B30" s="150">
        <v>14547</v>
      </c>
      <c r="C30" s="167">
        <v>14298</v>
      </c>
      <c r="D30" s="195"/>
    </row>
    <row r="31" spans="1:4" ht="13" x14ac:dyDescent="0.3">
      <c r="A31" s="171" t="s">
        <v>70</v>
      </c>
      <c r="B31" s="148">
        <v>12561</v>
      </c>
      <c r="C31" s="166">
        <v>12460</v>
      </c>
      <c r="D31" s="196"/>
    </row>
    <row r="32" spans="1:4" ht="13" x14ac:dyDescent="0.3">
      <c r="A32" s="172" t="s">
        <v>71</v>
      </c>
      <c r="B32" s="150">
        <v>3726</v>
      </c>
      <c r="C32" s="167">
        <v>3709</v>
      </c>
      <c r="D32" s="195"/>
    </row>
    <row r="33" spans="1:4" ht="13" x14ac:dyDescent="0.3">
      <c r="A33" s="178" t="s">
        <v>72</v>
      </c>
      <c r="B33" s="156">
        <v>262</v>
      </c>
      <c r="C33" s="170">
        <v>262</v>
      </c>
      <c r="D33" s="197"/>
    </row>
    <row r="34" spans="1:4" ht="13" x14ac:dyDescent="0.25">
      <c r="A34" s="191" t="s">
        <v>109</v>
      </c>
      <c r="B34" s="192"/>
      <c r="C34" s="192"/>
      <c r="D34" s="193"/>
    </row>
    <row r="35" spans="1:4" ht="13" x14ac:dyDescent="0.3">
      <c r="A35" s="175" t="s">
        <v>108</v>
      </c>
      <c r="B35" s="146">
        <v>3116</v>
      </c>
      <c r="C35" s="165">
        <v>3051</v>
      </c>
      <c r="D35" s="198"/>
    </row>
    <row r="36" spans="1:4" ht="13" x14ac:dyDescent="0.3">
      <c r="A36" s="171" t="s">
        <v>73</v>
      </c>
      <c r="B36" s="148">
        <v>7731</v>
      </c>
      <c r="C36" s="166">
        <v>7595</v>
      </c>
      <c r="D36" s="196"/>
    </row>
    <row r="37" spans="1:4" ht="13" x14ac:dyDescent="0.3">
      <c r="A37" s="172" t="s">
        <v>74</v>
      </c>
      <c r="B37" s="150">
        <v>248</v>
      </c>
      <c r="C37" s="167">
        <v>236</v>
      </c>
      <c r="D37" s="195"/>
    </row>
    <row r="38" spans="1:4" ht="13" x14ac:dyDescent="0.3">
      <c r="A38" s="171" t="s">
        <v>75</v>
      </c>
      <c r="B38" s="148">
        <v>1153</v>
      </c>
      <c r="C38" s="166">
        <v>1136</v>
      </c>
      <c r="D38" s="196"/>
    </row>
    <row r="39" spans="1:4" ht="13" x14ac:dyDescent="0.3">
      <c r="A39" s="172" t="s">
        <v>76</v>
      </c>
      <c r="B39" s="150">
        <v>3338</v>
      </c>
      <c r="C39" s="167">
        <v>3274</v>
      </c>
      <c r="D39" s="195"/>
    </row>
    <row r="40" spans="1:4" ht="13" x14ac:dyDescent="0.3">
      <c r="A40" s="171" t="s">
        <v>132</v>
      </c>
      <c r="B40" s="148">
        <v>5153</v>
      </c>
      <c r="C40" s="166">
        <v>5094</v>
      </c>
      <c r="D40" s="196"/>
    </row>
    <row r="41" spans="1:4" ht="13" x14ac:dyDescent="0.3">
      <c r="A41" s="172" t="s">
        <v>77</v>
      </c>
      <c r="B41" s="150">
        <v>119</v>
      </c>
      <c r="C41" s="167">
        <v>119</v>
      </c>
      <c r="D41" s="195"/>
    </row>
    <row r="42" spans="1:4" ht="13" x14ac:dyDescent="0.3">
      <c r="A42" s="171" t="s">
        <v>78</v>
      </c>
      <c r="B42" s="148">
        <v>12468</v>
      </c>
      <c r="C42" s="166">
        <v>12365</v>
      </c>
      <c r="D42" s="196"/>
    </row>
    <row r="43" spans="1:4" ht="13" x14ac:dyDescent="0.3">
      <c r="A43" s="172" t="s">
        <v>79</v>
      </c>
      <c r="B43" s="150">
        <v>3124</v>
      </c>
      <c r="C43" s="167">
        <v>3098</v>
      </c>
      <c r="D43" s="195"/>
    </row>
    <row r="44" spans="1:4" ht="13" x14ac:dyDescent="0.3">
      <c r="A44" s="178" t="s">
        <v>133</v>
      </c>
      <c r="B44" s="156">
        <v>1039</v>
      </c>
      <c r="C44" s="170">
        <v>1024</v>
      </c>
      <c r="D44" s="197"/>
    </row>
    <row r="45" spans="1:4" ht="13" x14ac:dyDescent="0.25">
      <c r="A45" s="191" t="s">
        <v>110</v>
      </c>
      <c r="B45" s="192"/>
      <c r="C45" s="192"/>
      <c r="D45" s="193"/>
    </row>
    <row r="46" spans="1:4" ht="13" x14ac:dyDescent="0.3">
      <c r="A46" s="175" t="s">
        <v>134</v>
      </c>
      <c r="B46" s="146">
        <v>3116</v>
      </c>
      <c r="C46" s="165">
        <v>3051</v>
      </c>
      <c r="D46" s="198"/>
    </row>
    <row r="47" spans="1:4" ht="13" x14ac:dyDescent="0.3">
      <c r="A47" s="171" t="s">
        <v>80</v>
      </c>
      <c r="B47" s="148">
        <v>5239</v>
      </c>
      <c r="C47" s="166">
        <v>5138</v>
      </c>
      <c r="D47" s="196"/>
    </row>
    <row r="48" spans="1:4" ht="13" x14ac:dyDescent="0.3">
      <c r="A48" s="172" t="s">
        <v>81</v>
      </c>
      <c r="B48" s="150">
        <v>1481</v>
      </c>
      <c r="C48" s="167">
        <v>1461</v>
      </c>
      <c r="D48" s="195"/>
    </row>
    <row r="49" spans="1:4" ht="13" x14ac:dyDescent="0.3">
      <c r="A49" s="171" t="s">
        <v>82</v>
      </c>
      <c r="B49" s="148">
        <v>668</v>
      </c>
      <c r="C49" s="166">
        <v>660</v>
      </c>
      <c r="D49" s="196"/>
    </row>
    <row r="50" spans="1:4" ht="13" x14ac:dyDescent="0.3">
      <c r="A50" s="172" t="s">
        <v>83</v>
      </c>
      <c r="B50" s="150">
        <v>248</v>
      </c>
      <c r="C50" s="167">
        <v>236</v>
      </c>
      <c r="D50" s="195"/>
    </row>
    <row r="51" spans="1:4" ht="13" x14ac:dyDescent="0.3">
      <c r="A51" s="171" t="s">
        <v>84</v>
      </c>
      <c r="B51" s="148">
        <v>1153</v>
      </c>
      <c r="C51" s="166">
        <v>1136</v>
      </c>
      <c r="D51" s="196"/>
    </row>
    <row r="52" spans="1:4" ht="13" x14ac:dyDescent="0.3">
      <c r="A52" s="172" t="s">
        <v>85</v>
      </c>
      <c r="B52" s="150">
        <v>5273</v>
      </c>
      <c r="C52" s="167">
        <v>5213</v>
      </c>
      <c r="D52" s="195"/>
    </row>
    <row r="53" spans="1:4" ht="13" x14ac:dyDescent="0.3">
      <c r="A53" s="171" t="s">
        <v>86</v>
      </c>
      <c r="B53" s="148">
        <v>150</v>
      </c>
      <c r="C53" s="166">
        <v>148</v>
      </c>
      <c r="D53" s="196"/>
    </row>
    <row r="54" spans="1:4" ht="13" x14ac:dyDescent="0.3">
      <c r="A54" s="172" t="s">
        <v>87</v>
      </c>
      <c r="B54" s="150">
        <v>467</v>
      </c>
      <c r="C54" s="167">
        <v>462</v>
      </c>
      <c r="D54" s="195"/>
    </row>
    <row r="55" spans="1:4" ht="13" x14ac:dyDescent="0.3">
      <c r="A55" s="171" t="s">
        <v>88</v>
      </c>
      <c r="B55" s="148">
        <v>416</v>
      </c>
      <c r="C55" s="166">
        <v>413</v>
      </c>
      <c r="D55" s="196"/>
    </row>
    <row r="56" spans="1:4" ht="13" x14ac:dyDescent="0.3">
      <c r="A56" s="172" t="s">
        <v>89</v>
      </c>
      <c r="B56" s="150">
        <v>1039</v>
      </c>
      <c r="C56" s="167">
        <v>1024</v>
      </c>
      <c r="D56" s="195"/>
    </row>
    <row r="57" spans="1:4" ht="13" x14ac:dyDescent="0.3">
      <c r="A57" s="171" t="s">
        <v>90</v>
      </c>
      <c r="B57" s="148">
        <v>2091</v>
      </c>
      <c r="C57" s="166">
        <v>2074</v>
      </c>
      <c r="D57" s="196"/>
    </row>
    <row r="58" spans="1:4" ht="13" x14ac:dyDescent="0.3">
      <c r="A58" s="172" t="s">
        <v>91</v>
      </c>
      <c r="B58" s="150">
        <v>3338</v>
      </c>
      <c r="C58" s="167">
        <v>3274</v>
      </c>
      <c r="D58" s="195"/>
    </row>
    <row r="59" spans="1:4" ht="13" x14ac:dyDescent="0.3">
      <c r="A59" s="171" t="s">
        <v>92</v>
      </c>
      <c r="B59" s="148">
        <v>9250</v>
      </c>
      <c r="C59" s="166">
        <v>9185</v>
      </c>
      <c r="D59" s="196"/>
    </row>
    <row r="60" spans="1:4" ht="13" x14ac:dyDescent="0.3">
      <c r="A60" s="176" t="s">
        <v>93</v>
      </c>
      <c r="B60" s="152">
        <v>3560</v>
      </c>
      <c r="C60" s="168">
        <v>3516</v>
      </c>
      <c r="D60" s="199"/>
    </row>
    <row r="61" spans="1:4" ht="13" x14ac:dyDescent="0.25">
      <c r="A61" s="191" t="s">
        <v>111</v>
      </c>
      <c r="B61" s="192"/>
      <c r="C61" s="192"/>
      <c r="D61" s="193"/>
    </row>
    <row r="62" spans="1:4" ht="13" x14ac:dyDescent="0.3">
      <c r="A62" s="177" t="s">
        <v>136</v>
      </c>
      <c r="B62" s="154">
        <v>11303</v>
      </c>
      <c r="C62" s="169">
        <v>11163</v>
      </c>
      <c r="D62" s="194"/>
    </row>
    <row r="63" spans="1:4" ht="13" x14ac:dyDescent="0.3">
      <c r="A63" s="172" t="s">
        <v>94</v>
      </c>
      <c r="B63" s="150">
        <v>9138</v>
      </c>
      <c r="C63" s="167">
        <v>9030</v>
      </c>
      <c r="D63" s="195"/>
    </row>
    <row r="64" spans="1:4" ht="13" x14ac:dyDescent="0.3">
      <c r="A64" s="171" t="s">
        <v>95</v>
      </c>
      <c r="B64" s="148">
        <v>7787</v>
      </c>
      <c r="C64" s="166">
        <v>7652</v>
      </c>
      <c r="D64" s="196"/>
    </row>
    <row r="65" spans="1:4" ht="13" x14ac:dyDescent="0.3">
      <c r="A65" s="172" t="s">
        <v>96</v>
      </c>
      <c r="B65" s="150">
        <v>3428</v>
      </c>
      <c r="C65" s="167">
        <v>3395</v>
      </c>
      <c r="D65" s="195"/>
    </row>
    <row r="66" spans="1:4" ht="13" x14ac:dyDescent="0.3">
      <c r="A66" s="178" t="s">
        <v>97</v>
      </c>
      <c r="B66" s="156">
        <v>5835</v>
      </c>
      <c r="C66" s="170">
        <v>5752</v>
      </c>
      <c r="D66" s="197"/>
    </row>
    <row r="67" spans="1:4" ht="13" x14ac:dyDescent="0.25">
      <c r="A67" s="191" t="s">
        <v>113</v>
      </c>
      <c r="B67" s="192"/>
      <c r="C67" s="192"/>
      <c r="D67" s="193"/>
    </row>
    <row r="68" spans="1:4" ht="13" x14ac:dyDescent="0.3">
      <c r="A68" s="175" t="s">
        <v>112</v>
      </c>
      <c r="B68" s="146">
        <v>11566</v>
      </c>
      <c r="C68" s="165">
        <v>11422</v>
      </c>
      <c r="D68" s="198"/>
    </row>
    <row r="69" spans="1:4" ht="13" x14ac:dyDescent="0.3">
      <c r="A69" s="178" t="s">
        <v>98</v>
      </c>
      <c r="B69" s="156">
        <v>25924</v>
      </c>
      <c r="C69" s="170">
        <v>25571</v>
      </c>
      <c r="D69" s="197"/>
    </row>
    <row r="70" spans="1:4" ht="13" x14ac:dyDescent="0.25">
      <c r="A70" s="191" t="s">
        <v>114</v>
      </c>
      <c r="B70" s="192"/>
      <c r="C70" s="192"/>
      <c r="D70" s="193"/>
    </row>
    <row r="71" spans="1:4" ht="13" x14ac:dyDescent="0.3">
      <c r="A71" s="175" t="s">
        <v>45</v>
      </c>
      <c r="B71" s="146">
        <v>10541</v>
      </c>
      <c r="C71" s="165">
        <v>10406</v>
      </c>
      <c r="D71" s="198"/>
    </row>
    <row r="72" spans="1:4" ht="13" x14ac:dyDescent="0.3">
      <c r="A72" s="171" t="s">
        <v>46</v>
      </c>
      <c r="B72" s="148">
        <v>8120</v>
      </c>
      <c r="C72" s="166">
        <v>8049</v>
      </c>
      <c r="D72" s="196"/>
    </row>
    <row r="73" spans="1:4" ht="13" x14ac:dyDescent="0.3">
      <c r="A73" s="172" t="s">
        <v>47</v>
      </c>
      <c r="B73" s="150">
        <v>7774</v>
      </c>
      <c r="C73" s="167">
        <v>7727</v>
      </c>
      <c r="D73" s="195"/>
    </row>
    <row r="74" spans="1:4" ht="13" x14ac:dyDescent="0.3">
      <c r="A74" s="171" t="s">
        <v>48</v>
      </c>
      <c r="B74" s="148">
        <v>7823</v>
      </c>
      <c r="C74" s="166">
        <v>7623</v>
      </c>
      <c r="D74" s="196"/>
    </row>
    <row r="75" spans="1:4" ht="13" x14ac:dyDescent="0.3">
      <c r="A75" s="176" t="s">
        <v>49</v>
      </c>
      <c r="B75" s="152">
        <v>3233</v>
      </c>
      <c r="C75" s="168">
        <v>3188</v>
      </c>
      <c r="D75" s="199"/>
    </row>
    <row r="76" spans="1:4" ht="13" x14ac:dyDescent="0.25">
      <c r="A76" s="191" t="s">
        <v>116</v>
      </c>
      <c r="B76" s="192"/>
      <c r="C76" s="192"/>
      <c r="D76" s="193"/>
    </row>
    <row r="77" spans="1:4" ht="13" x14ac:dyDescent="0.3">
      <c r="A77" s="177" t="s">
        <v>115</v>
      </c>
      <c r="B77" s="154">
        <v>2870</v>
      </c>
      <c r="C77" s="169">
        <v>2839</v>
      </c>
      <c r="D77" s="194"/>
    </row>
    <row r="78" spans="1:4" ht="13" x14ac:dyDescent="0.3">
      <c r="A78" s="172" t="s">
        <v>30</v>
      </c>
      <c r="B78" s="150">
        <v>959</v>
      </c>
      <c r="C78" s="167">
        <v>949</v>
      </c>
      <c r="D78" s="195"/>
    </row>
    <row r="79" spans="1:4" ht="13" x14ac:dyDescent="0.3">
      <c r="A79" s="171" t="s">
        <v>31</v>
      </c>
      <c r="B79" s="148">
        <v>6712</v>
      </c>
      <c r="C79" s="166">
        <v>6618</v>
      </c>
      <c r="D79" s="196"/>
    </row>
    <row r="80" spans="1:4" ht="13" x14ac:dyDescent="0.3">
      <c r="A80" s="172" t="s">
        <v>99</v>
      </c>
      <c r="B80" s="150">
        <v>660</v>
      </c>
      <c r="C80" s="167">
        <v>660</v>
      </c>
      <c r="D80" s="195"/>
    </row>
    <row r="81" spans="1:4" ht="13" x14ac:dyDescent="0.3">
      <c r="A81" s="171" t="s">
        <v>32</v>
      </c>
      <c r="B81" s="148">
        <v>3307</v>
      </c>
      <c r="C81" s="166">
        <v>3277</v>
      </c>
      <c r="D81" s="196"/>
    </row>
    <row r="82" spans="1:4" ht="13" x14ac:dyDescent="0.3">
      <c r="A82" s="172" t="s">
        <v>100</v>
      </c>
      <c r="B82" s="150">
        <v>846</v>
      </c>
      <c r="C82" s="167">
        <v>841</v>
      </c>
      <c r="D82" s="195"/>
    </row>
    <row r="83" spans="1:4" ht="13" x14ac:dyDescent="0.3">
      <c r="A83" s="171" t="s">
        <v>33</v>
      </c>
      <c r="B83" s="148">
        <v>3308</v>
      </c>
      <c r="C83" s="166">
        <v>3272</v>
      </c>
      <c r="D83" s="196"/>
    </row>
    <row r="84" spans="1:4" ht="13" x14ac:dyDescent="0.3">
      <c r="A84" s="172" t="s">
        <v>34</v>
      </c>
      <c r="B84" s="150">
        <v>2410</v>
      </c>
      <c r="C84" s="167">
        <v>2396</v>
      </c>
      <c r="D84" s="195"/>
    </row>
    <row r="85" spans="1:4" ht="13" x14ac:dyDescent="0.3">
      <c r="A85" s="171" t="s">
        <v>35</v>
      </c>
      <c r="B85" s="148">
        <v>1038</v>
      </c>
      <c r="C85" s="166">
        <v>1037</v>
      </c>
      <c r="D85" s="196"/>
    </row>
    <row r="86" spans="1:4" ht="13" x14ac:dyDescent="0.3">
      <c r="A86" s="172" t="s">
        <v>36</v>
      </c>
      <c r="B86" s="150">
        <v>626</v>
      </c>
      <c r="C86" s="167">
        <v>623</v>
      </c>
      <c r="D86" s="195"/>
    </row>
    <row r="87" spans="1:4" ht="13" x14ac:dyDescent="0.3">
      <c r="A87" s="171" t="s">
        <v>37</v>
      </c>
      <c r="B87" s="148">
        <v>3700</v>
      </c>
      <c r="C87" s="166">
        <v>3670</v>
      </c>
      <c r="D87" s="196"/>
    </row>
    <row r="88" spans="1:4" ht="13" x14ac:dyDescent="0.3">
      <c r="A88" s="172" t="s">
        <v>38</v>
      </c>
      <c r="B88" s="150">
        <v>1014</v>
      </c>
      <c r="C88" s="167">
        <v>942</v>
      </c>
      <c r="D88" s="195"/>
    </row>
    <row r="89" spans="1:4" ht="13" x14ac:dyDescent="0.3">
      <c r="A89" s="171" t="s">
        <v>39</v>
      </c>
      <c r="B89" s="148">
        <v>3270</v>
      </c>
      <c r="C89" s="166">
        <v>3210</v>
      </c>
      <c r="D89" s="196"/>
    </row>
    <row r="90" spans="1:4" ht="13" x14ac:dyDescent="0.3">
      <c r="A90" s="172" t="s">
        <v>40</v>
      </c>
      <c r="B90" s="150">
        <v>2311</v>
      </c>
      <c r="C90" s="167">
        <v>2268</v>
      </c>
      <c r="D90" s="195"/>
    </row>
    <row r="91" spans="1:4" ht="13" x14ac:dyDescent="0.3">
      <c r="A91" s="171" t="s">
        <v>41</v>
      </c>
      <c r="B91" s="148">
        <v>299</v>
      </c>
      <c r="C91" s="166">
        <v>297</v>
      </c>
      <c r="D91" s="196"/>
    </row>
    <row r="92" spans="1:4" ht="13" x14ac:dyDescent="0.3">
      <c r="A92" s="172" t="s">
        <v>42</v>
      </c>
      <c r="B92" s="150">
        <v>929</v>
      </c>
      <c r="C92" s="167">
        <v>906</v>
      </c>
      <c r="D92" s="195"/>
    </row>
    <row r="93" spans="1:4" ht="13" x14ac:dyDescent="0.3">
      <c r="A93" s="171" t="s">
        <v>43</v>
      </c>
      <c r="B93" s="148">
        <v>2329</v>
      </c>
      <c r="C93" s="166">
        <v>2297</v>
      </c>
      <c r="D93" s="196"/>
    </row>
    <row r="94" spans="1:4" ht="13" x14ac:dyDescent="0.3">
      <c r="A94" s="173" t="s">
        <v>44</v>
      </c>
      <c r="B94" s="152">
        <v>904</v>
      </c>
      <c r="C94" s="168">
        <v>891</v>
      </c>
      <c r="D94" s="199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Y68"/>
  <sheetViews>
    <sheetView showGridLines="0" zoomScale="80" zoomScaleNormal="80" zoomScaleSheetLayoutView="100" workbookViewId="0"/>
  </sheetViews>
  <sheetFormatPr defaultRowHeight="15.5" x14ac:dyDescent="0.35"/>
  <cols>
    <col min="1" max="1" width="30.816406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117" customWidth="1"/>
    <col min="15" max="15" width="5.1796875" style="8" customWidth="1"/>
    <col min="16" max="16" width="7.7265625" style="8" bestFit="1" customWidth="1"/>
    <col min="17" max="18" width="6.453125" style="8" bestFit="1" customWidth="1"/>
    <col min="19" max="19" width="7.7265625" style="8" customWidth="1"/>
    <col min="20" max="218" width="9.1796875" style="8"/>
    <col min="219" max="219" width="36.54296875" style="8" bestFit="1" customWidth="1"/>
    <col min="220" max="220" width="16.1796875" style="8" bestFit="1" customWidth="1"/>
    <col min="221" max="221" width="17.1796875" style="8" bestFit="1" customWidth="1"/>
    <col min="222" max="223" width="19.54296875" style="8" bestFit="1" customWidth="1"/>
    <col min="224" max="224" width="20.7265625" style="8" bestFit="1" customWidth="1"/>
    <col min="225" max="225" width="21.81640625" style="8" bestFit="1" customWidth="1"/>
    <col min="226" max="227" width="24.1796875" style="8" bestFit="1" customWidth="1"/>
    <col min="228" max="474" width="9.1796875" style="8"/>
    <col min="475" max="475" width="36.54296875" style="8" bestFit="1" customWidth="1"/>
    <col min="476" max="476" width="16.1796875" style="8" bestFit="1" customWidth="1"/>
    <col min="477" max="477" width="17.1796875" style="8" bestFit="1" customWidth="1"/>
    <col min="478" max="479" width="19.54296875" style="8" bestFit="1" customWidth="1"/>
    <col min="480" max="480" width="20.7265625" style="8" bestFit="1" customWidth="1"/>
    <col min="481" max="481" width="21.81640625" style="8" bestFit="1" customWidth="1"/>
    <col min="482" max="483" width="24.1796875" style="8" bestFit="1" customWidth="1"/>
    <col min="484" max="730" width="9.1796875" style="8"/>
    <col min="731" max="731" width="36.54296875" style="8" bestFit="1" customWidth="1"/>
    <col min="732" max="732" width="16.1796875" style="8" bestFit="1" customWidth="1"/>
    <col min="733" max="733" width="17.1796875" style="8" bestFit="1" customWidth="1"/>
    <col min="734" max="735" width="19.54296875" style="8" bestFit="1" customWidth="1"/>
    <col min="736" max="736" width="20.7265625" style="8" bestFit="1" customWidth="1"/>
    <col min="737" max="737" width="21.81640625" style="8" bestFit="1" customWidth="1"/>
    <col min="738" max="739" width="24.1796875" style="8" bestFit="1" customWidth="1"/>
    <col min="740" max="986" width="9.1796875" style="8"/>
    <col min="987" max="987" width="36.54296875" style="8" bestFit="1" customWidth="1"/>
    <col min="988" max="988" width="16.1796875" style="8" bestFit="1" customWidth="1"/>
    <col min="989" max="989" width="17.1796875" style="8" bestFit="1" customWidth="1"/>
    <col min="990" max="991" width="19.54296875" style="8" bestFit="1" customWidth="1"/>
    <col min="992" max="992" width="20.7265625" style="8" bestFit="1" customWidth="1"/>
    <col min="993" max="993" width="21.81640625" style="8" bestFit="1" customWidth="1"/>
    <col min="994" max="995" width="24.1796875" style="8" bestFit="1" customWidth="1"/>
    <col min="996" max="1242" width="9.1796875" style="8"/>
    <col min="1243" max="1243" width="36.54296875" style="8" bestFit="1" customWidth="1"/>
    <col min="1244" max="1244" width="16.1796875" style="8" bestFit="1" customWidth="1"/>
    <col min="1245" max="1245" width="17.1796875" style="8" bestFit="1" customWidth="1"/>
    <col min="1246" max="1247" width="19.54296875" style="8" bestFit="1" customWidth="1"/>
    <col min="1248" max="1248" width="20.7265625" style="8" bestFit="1" customWidth="1"/>
    <col min="1249" max="1249" width="21.81640625" style="8" bestFit="1" customWidth="1"/>
    <col min="1250" max="1251" width="24.1796875" style="8" bestFit="1" customWidth="1"/>
    <col min="1252" max="1498" width="9.1796875" style="8"/>
    <col min="1499" max="1499" width="36.54296875" style="8" bestFit="1" customWidth="1"/>
    <col min="1500" max="1500" width="16.1796875" style="8" bestFit="1" customWidth="1"/>
    <col min="1501" max="1501" width="17.1796875" style="8" bestFit="1" customWidth="1"/>
    <col min="1502" max="1503" width="19.54296875" style="8" bestFit="1" customWidth="1"/>
    <col min="1504" max="1504" width="20.7265625" style="8" bestFit="1" customWidth="1"/>
    <col min="1505" max="1505" width="21.81640625" style="8" bestFit="1" customWidth="1"/>
    <col min="1506" max="1507" width="24.1796875" style="8" bestFit="1" customWidth="1"/>
    <col min="1508" max="1754" width="9.1796875" style="8"/>
    <col min="1755" max="1755" width="36.54296875" style="8" bestFit="1" customWidth="1"/>
    <col min="1756" max="1756" width="16.1796875" style="8" bestFit="1" customWidth="1"/>
    <col min="1757" max="1757" width="17.1796875" style="8" bestFit="1" customWidth="1"/>
    <col min="1758" max="1759" width="19.54296875" style="8" bestFit="1" customWidth="1"/>
    <col min="1760" max="1760" width="20.7265625" style="8" bestFit="1" customWidth="1"/>
    <col min="1761" max="1761" width="21.81640625" style="8" bestFit="1" customWidth="1"/>
    <col min="1762" max="1763" width="24.1796875" style="8" bestFit="1" customWidth="1"/>
    <col min="1764" max="2010" width="9.1796875" style="8"/>
    <col min="2011" max="2011" width="36.54296875" style="8" bestFit="1" customWidth="1"/>
    <col min="2012" max="2012" width="16.1796875" style="8" bestFit="1" customWidth="1"/>
    <col min="2013" max="2013" width="17.1796875" style="8" bestFit="1" customWidth="1"/>
    <col min="2014" max="2015" width="19.54296875" style="8" bestFit="1" customWidth="1"/>
    <col min="2016" max="2016" width="20.7265625" style="8" bestFit="1" customWidth="1"/>
    <col min="2017" max="2017" width="21.81640625" style="8" bestFit="1" customWidth="1"/>
    <col min="2018" max="2019" width="24.1796875" style="8" bestFit="1" customWidth="1"/>
    <col min="2020" max="2266" width="9.1796875" style="8"/>
    <col min="2267" max="2267" width="36.54296875" style="8" bestFit="1" customWidth="1"/>
    <col min="2268" max="2268" width="16.1796875" style="8" bestFit="1" customWidth="1"/>
    <col min="2269" max="2269" width="17.1796875" style="8" bestFit="1" customWidth="1"/>
    <col min="2270" max="2271" width="19.54296875" style="8" bestFit="1" customWidth="1"/>
    <col min="2272" max="2272" width="20.7265625" style="8" bestFit="1" customWidth="1"/>
    <col min="2273" max="2273" width="21.81640625" style="8" bestFit="1" customWidth="1"/>
    <col min="2274" max="2275" width="24.1796875" style="8" bestFit="1" customWidth="1"/>
    <col min="2276" max="2522" width="9.1796875" style="8"/>
    <col min="2523" max="2523" width="36.54296875" style="8" bestFit="1" customWidth="1"/>
    <col min="2524" max="2524" width="16.1796875" style="8" bestFit="1" customWidth="1"/>
    <col min="2525" max="2525" width="17.1796875" style="8" bestFit="1" customWidth="1"/>
    <col min="2526" max="2527" width="19.54296875" style="8" bestFit="1" customWidth="1"/>
    <col min="2528" max="2528" width="20.7265625" style="8" bestFit="1" customWidth="1"/>
    <col min="2529" max="2529" width="21.81640625" style="8" bestFit="1" customWidth="1"/>
    <col min="2530" max="2531" width="24.1796875" style="8" bestFit="1" customWidth="1"/>
    <col min="2532" max="2778" width="9.1796875" style="8"/>
    <col min="2779" max="2779" width="36.54296875" style="8" bestFit="1" customWidth="1"/>
    <col min="2780" max="2780" width="16.1796875" style="8" bestFit="1" customWidth="1"/>
    <col min="2781" max="2781" width="17.1796875" style="8" bestFit="1" customWidth="1"/>
    <col min="2782" max="2783" width="19.54296875" style="8" bestFit="1" customWidth="1"/>
    <col min="2784" max="2784" width="20.7265625" style="8" bestFit="1" customWidth="1"/>
    <col min="2785" max="2785" width="21.81640625" style="8" bestFit="1" customWidth="1"/>
    <col min="2786" max="2787" width="24.1796875" style="8" bestFit="1" customWidth="1"/>
    <col min="2788" max="3034" width="9.1796875" style="8"/>
    <col min="3035" max="3035" width="36.54296875" style="8" bestFit="1" customWidth="1"/>
    <col min="3036" max="3036" width="16.1796875" style="8" bestFit="1" customWidth="1"/>
    <col min="3037" max="3037" width="17.1796875" style="8" bestFit="1" customWidth="1"/>
    <col min="3038" max="3039" width="19.54296875" style="8" bestFit="1" customWidth="1"/>
    <col min="3040" max="3040" width="20.7265625" style="8" bestFit="1" customWidth="1"/>
    <col min="3041" max="3041" width="21.81640625" style="8" bestFit="1" customWidth="1"/>
    <col min="3042" max="3043" width="24.1796875" style="8" bestFit="1" customWidth="1"/>
    <col min="3044" max="3290" width="9.1796875" style="8"/>
    <col min="3291" max="3291" width="36.54296875" style="8" bestFit="1" customWidth="1"/>
    <col min="3292" max="3292" width="16.1796875" style="8" bestFit="1" customWidth="1"/>
    <col min="3293" max="3293" width="17.1796875" style="8" bestFit="1" customWidth="1"/>
    <col min="3294" max="3295" width="19.54296875" style="8" bestFit="1" customWidth="1"/>
    <col min="3296" max="3296" width="20.7265625" style="8" bestFit="1" customWidth="1"/>
    <col min="3297" max="3297" width="21.81640625" style="8" bestFit="1" customWidth="1"/>
    <col min="3298" max="3299" width="24.1796875" style="8" bestFit="1" customWidth="1"/>
    <col min="3300" max="3546" width="9.1796875" style="8"/>
    <col min="3547" max="3547" width="36.54296875" style="8" bestFit="1" customWidth="1"/>
    <col min="3548" max="3548" width="16.1796875" style="8" bestFit="1" customWidth="1"/>
    <col min="3549" max="3549" width="17.1796875" style="8" bestFit="1" customWidth="1"/>
    <col min="3550" max="3551" width="19.54296875" style="8" bestFit="1" customWidth="1"/>
    <col min="3552" max="3552" width="20.7265625" style="8" bestFit="1" customWidth="1"/>
    <col min="3553" max="3553" width="21.81640625" style="8" bestFit="1" customWidth="1"/>
    <col min="3554" max="3555" width="24.1796875" style="8" bestFit="1" customWidth="1"/>
    <col min="3556" max="3802" width="9.1796875" style="8"/>
    <col min="3803" max="3803" width="36.54296875" style="8" bestFit="1" customWidth="1"/>
    <col min="3804" max="3804" width="16.1796875" style="8" bestFit="1" customWidth="1"/>
    <col min="3805" max="3805" width="17.1796875" style="8" bestFit="1" customWidth="1"/>
    <col min="3806" max="3807" width="19.54296875" style="8" bestFit="1" customWidth="1"/>
    <col min="3808" max="3808" width="20.7265625" style="8" bestFit="1" customWidth="1"/>
    <col min="3809" max="3809" width="21.81640625" style="8" bestFit="1" customWidth="1"/>
    <col min="3810" max="3811" width="24.1796875" style="8" bestFit="1" customWidth="1"/>
    <col min="3812" max="4058" width="9.1796875" style="8"/>
    <col min="4059" max="4059" width="36.54296875" style="8" bestFit="1" customWidth="1"/>
    <col min="4060" max="4060" width="16.1796875" style="8" bestFit="1" customWidth="1"/>
    <col min="4061" max="4061" width="17.1796875" style="8" bestFit="1" customWidth="1"/>
    <col min="4062" max="4063" width="19.54296875" style="8" bestFit="1" customWidth="1"/>
    <col min="4064" max="4064" width="20.7265625" style="8" bestFit="1" customWidth="1"/>
    <col min="4065" max="4065" width="21.81640625" style="8" bestFit="1" customWidth="1"/>
    <col min="4066" max="4067" width="24.1796875" style="8" bestFit="1" customWidth="1"/>
    <col min="4068" max="4314" width="9.1796875" style="8"/>
    <col min="4315" max="4315" width="36.54296875" style="8" bestFit="1" customWidth="1"/>
    <col min="4316" max="4316" width="16.1796875" style="8" bestFit="1" customWidth="1"/>
    <col min="4317" max="4317" width="17.1796875" style="8" bestFit="1" customWidth="1"/>
    <col min="4318" max="4319" width="19.54296875" style="8" bestFit="1" customWidth="1"/>
    <col min="4320" max="4320" width="20.7265625" style="8" bestFit="1" customWidth="1"/>
    <col min="4321" max="4321" width="21.81640625" style="8" bestFit="1" customWidth="1"/>
    <col min="4322" max="4323" width="24.1796875" style="8" bestFit="1" customWidth="1"/>
    <col min="4324" max="4570" width="9.1796875" style="8"/>
    <col min="4571" max="4571" width="36.54296875" style="8" bestFit="1" customWidth="1"/>
    <col min="4572" max="4572" width="16.1796875" style="8" bestFit="1" customWidth="1"/>
    <col min="4573" max="4573" width="17.1796875" style="8" bestFit="1" customWidth="1"/>
    <col min="4574" max="4575" width="19.54296875" style="8" bestFit="1" customWidth="1"/>
    <col min="4576" max="4576" width="20.7265625" style="8" bestFit="1" customWidth="1"/>
    <col min="4577" max="4577" width="21.81640625" style="8" bestFit="1" customWidth="1"/>
    <col min="4578" max="4579" width="24.1796875" style="8" bestFit="1" customWidth="1"/>
    <col min="4580" max="4826" width="9.1796875" style="8"/>
    <col min="4827" max="4827" width="36.54296875" style="8" bestFit="1" customWidth="1"/>
    <col min="4828" max="4828" width="16.1796875" style="8" bestFit="1" customWidth="1"/>
    <col min="4829" max="4829" width="17.1796875" style="8" bestFit="1" customWidth="1"/>
    <col min="4830" max="4831" width="19.54296875" style="8" bestFit="1" customWidth="1"/>
    <col min="4832" max="4832" width="20.7265625" style="8" bestFit="1" customWidth="1"/>
    <col min="4833" max="4833" width="21.81640625" style="8" bestFit="1" customWidth="1"/>
    <col min="4834" max="4835" width="24.1796875" style="8" bestFit="1" customWidth="1"/>
    <col min="4836" max="5082" width="9.1796875" style="8"/>
    <col min="5083" max="5083" width="36.54296875" style="8" bestFit="1" customWidth="1"/>
    <col min="5084" max="5084" width="16.1796875" style="8" bestFit="1" customWidth="1"/>
    <col min="5085" max="5085" width="17.1796875" style="8" bestFit="1" customWidth="1"/>
    <col min="5086" max="5087" width="19.54296875" style="8" bestFit="1" customWidth="1"/>
    <col min="5088" max="5088" width="20.7265625" style="8" bestFit="1" customWidth="1"/>
    <col min="5089" max="5089" width="21.81640625" style="8" bestFit="1" customWidth="1"/>
    <col min="5090" max="5091" width="24.1796875" style="8" bestFit="1" customWidth="1"/>
    <col min="5092" max="5338" width="9.1796875" style="8"/>
    <col min="5339" max="5339" width="36.54296875" style="8" bestFit="1" customWidth="1"/>
    <col min="5340" max="5340" width="16.1796875" style="8" bestFit="1" customWidth="1"/>
    <col min="5341" max="5341" width="17.1796875" style="8" bestFit="1" customWidth="1"/>
    <col min="5342" max="5343" width="19.54296875" style="8" bestFit="1" customWidth="1"/>
    <col min="5344" max="5344" width="20.7265625" style="8" bestFit="1" customWidth="1"/>
    <col min="5345" max="5345" width="21.81640625" style="8" bestFit="1" customWidth="1"/>
    <col min="5346" max="5347" width="24.1796875" style="8" bestFit="1" customWidth="1"/>
    <col min="5348" max="5594" width="9.1796875" style="8"/>
    <col min="5595" max="5595" width="36.54296875" style="8" bestFit="1" customWidth="1"/>
    <col min="5596" max="5596" width="16.1796875" style="8" bestFit="1" customWidth="1"/>
    <col min="5597" max="5597" width="17.1796875" style="8" bestFit="1" customWidth="1"/>
    <col min="5598" max="5599" width="19.54296875" style="8" bestFit="1" customWidth="1"/>
    <col min="5600" max="5600" width="20.7265625" style="8" bestFit="1" customWidth="1"/>
    <col min="5601" max="5601" width="21.81640625" style="8" bestFit="1" customWidth="1"/>
    <col min="5602" max="5603" width="24.1796875" style="8" bestFit="1" customWidth="1"/>
    <col min="5604" max="5850" width="9.1796875" style="8"/>
    <col min="5851" max="5851" width="36.54296875" style="8" bestFit="1" customWidth="1"/>
    <col min="5852" max="5852" width="16.1796875" style="8" bestFit="1" customWidth="1"/>
    <col min="5853" max="5853" width="17.1796875" style="8" bestFit="1" customWidth="1"/>
    <col min="5854" max="5855" width="19.54296875" style="8" bestFit="1" customWidth="1"/>
    <col min="5856" max="5856" width="20.7265625" style="8" bestFit="1" customWidth="1"/>
    <col min="5857" max="5857" width="21.81640625" style="8" bestFit="1" customWidth="1"/>
    <col min="5858" max="5859" width="24.1796875" style="8" bestFit="1" customWidth="1"/>
    <col min="5860" max="6106" width="9.1796875" style="8"/>
    <col min="6107" max="6107" width="36.54296875" style="8" bestFit="1" customWidth="1"/>
    <col min="6108" max="6108" width="16.1796875" style="8" bestFit="1" customWidth="1"/>
    <col min="6109" max="6109" width="17.1796875" style="8" bestFit="1" customWidth="1"/>
    <col min="6110" max="6111" width="19.54296875" style="8" bestFit="1" customWidth="1"/>
    <col min="6112" max="6112" width="20.7265625" style="8" bestFit="1" customWidth="1"/>
    <col min="6113" max="6113" width="21.81640625" style="8" bestFit="1" customWidth="1"/>
    <col min="6114" max="6115" width="24.1796875" style="8" bestFit="1" customWidth="1"/>
    <col min="6116" max="6362" width="9.1796875" style="8"/>
    <col min="6363" max="6363" width="36.54296875" style="8" bestFit="1" customWidth="1"/>
    <col min="6364" max="6364" width="16.1796875" style="8" bestFit="1" customWidth="1"/>
    <col min="6365" max="6365" width="17.1796875" style="8" bestFit="1" customWidth="1"/>
    <col min="6366" max="6367" width="19.54296875" style="8" bestFit="1" customWidth="1"/>
    <col min="6368" max="6368" width="20.7265625" style="8" bestFit="1" customWidth="1"/>
    <col min="6369" max="6369" width="21.81640625" style="8" bestFit="1" customWidth="1"/>
    <col min="6370" max="6371" width="24.1796875" style="8" bestFit="1" customWidth="1"/>
    <col min="6372" max="6618" width="9.1796875" style="8"/>
    <col min="6619" max="6619" width="36.54296875" style="8" bestFit="1" customWidth="1"/>
    <col min="6620" max="6620" width="16.1796875" style="8" bestFit="1" customWidth="1"/>
    <col min="6621" max="6621" width="17.1796875" style="8" bestFit="1" customWidth="1"/>
    <col min="6622" max="6623" width="19.54296875" style="8" bestFit="1" customWidth="1"/>
    <col min="6624" max="6624" width="20.7265625" style="8" bestFit="1" customWidth="1"/>
    <col min="6625" max="6625" width="21.81640625" style="8" bestFit="1" customWidth="1"/>
    <col min="6626" max="6627" width="24.1796875" style="8" bestFit="1" customWidth="1"/>
    <col min="6628" max="6874" width="9.1796875" style="8"/>
    <col min="6875" max="6875" width="36.54296875" style="8" bestFit="1" customWidth="1"/>
    <col min="6876" max="6876" width="16.1796875" style="8" bestFit="1" customWidth="1"/>
    <col min="6877" max="6877" width="17.1796875" style="8" bestFit="1" customWidth="1"/>
    <col min="6878" max="6879" width="19.54296875" style="8" bestFit="1" customWidth="1"/>
    <col min="6880" max="6880" width="20.7265625" style="8" bestFit="1" customWidth="1"/>
    <col min="6881" max="6881" width="21.81640625" style="8" bestFit="1" customWidth="1"/>
    <col min="6882" max="6883" width="24.1796875" style="8" bestFit="1" customWidth="1"/>
    <col min="6884" max="7130" width="9.1796875" style="8"/>
    <col min="7131" max="7131" width="36.54296875" style="8" bestFit="1" customWidth="1"/>
    <col min="7132" max="7132" width="16.1796875" style="8" bestFit="1" customWidth="1"/>
    <col min="7133" max="7133" width="17.1796875" style="8" bestFit="1" customWidth="1"/>
    <col min="7134" max="7135" width="19.54296875" style="8" bestFit="1" customWidth="1"/>
    <col min="7136" max="7136" width="20.7265625" style="8" bestFit="1" customWidth="1"/>
    <col min="7137" max="7137" width="21.81640625" style="8" bestFit="1" customWidth="1"/>
    <col min="7138" max="7139" width="24.1796875" style="8" bestFit="1" customWidth="1"/>
    <col min="7140" max="7386" width="9.1796875" style="8"/>
    <col min="7387" max="7387" width="36.54296875" style="8" bestFit="1" customWidth="1"/>
    <col min="7388" max="7388" width="16.1796875" style="8" bestFit="1" customWidth="1"/>
    <col min="7389" max="7389" width="17.1796875" style="8" bestFit="1" customWidth="1"/>
    <col min="7390" max="7391" width="19.54296875" style="8" bestFit="1" customWidth="1"/>
    <col min="7392" max="7392" width="20.7265625" style="8" bestFit="1" customWidth="1"/>
    <col min="7393" max="7393" width="21.81640625" style="8" bestFit="1" customWidth="1"/>
    <col min="7394" max="7395" width="24.1796875" style="8" bestFit="1" customWidth="1"/>
    <col min="7396" max="7642" width="9.1796875" style="8"/>
    <col min="7643" max="7643" width="36.54296875" style="8" bestFit="1" customWidth="1"/>
    <col min="7644" max="7644" width="16.1796875" style="8" bestFit="1" customWidth="1"/>
    <col min="7645" max="7645" width="17.1796875" style="8" bestFit="1" customWidth="1"/>
    <col min="7646" max="7647" width="19.54296875" style="8" bestFit="1" customWidth="1"/>
    <col min="7648" max="7648" width="20.7265625" style="8" bestFit="1" customWidth="1"/>
    <col min="7649" max="7649" width="21.81640625" style="8" bestFit="1" customWidth="1"/>
    <col min="7650" max="7651" width="24.1796875" style="8" bestFit="1" customWidth="1"/>
    <col min="7652" max="7898" width="9.1796875" style="8"/>
    <col min="7899" max="7899" width="36.54296875" style="8" bestFit="1" customWidth="1"/>
    <col min="7900" max="7900" width="16.1796875" style="8" bestFit="1" customWidth="1"/>
    <col min="7901" max="7901" width="17.1796875" style="8" bestFit="1" customWidth="1"/>
    <col min="7902" max="7903" width="19.54296875" style="8" bestFit="1" customWidth="1"/>
    <col min="7904" max="7904" width="20.7265625" style="8" bestFit="1" customWidth="1"/>
    <col min="7905" max="7905" width="21.81640625" style="8" bestFit="1" customWidth="1"/>
    <col min="7906" max="7907" width="24.1796875" style="8" bestFit="1" customWidth="1"/>
    <col min="7908" max="8154" width="9.1796875" style="8"/>
    <col min="8155" max="8155" width="36.54296875" style="8" bestFit="1" customWidth="1"/>
    <col min="8156" max="8156" width="16.1796875" style="8" bestFit="1" customWidth="1"/>
    <col min="8157" max="8157" width="17.1796875" style="8" bestFit="1" customWidth="1"/>
    <col min="8158" max="8159" width="19.54296875" style="8" bestFit="1" customWidth="1"/>
    <col min="8160" max="8160" width="20.7265625" style="8" bestFit="1" customWidth="1"/>
    <col min="8161" max="8161" width="21.81640625" style="8" bestFit="1" customWidth="1"/>
    <col min="8162" max="8163" width="24.1796875" style="8" bestFit="1" customWidth="1"/>
    <col min="8164" max="8410" width="9.1796875" style="8"/>
    <col min="8411" max="8411" width="36.54296875" style="8" bestFit="1" customWidth="1"/>
    <col min="8412" max="8412" width="16.1796875" style="8" bestFit="1" customWidth="1"/>
    <col min="8413" max="8413" width="17.1796875" style="8" bestFit="1" customWidth="1"/>
    <col min="8414" max="8415" width="19.54296875" style="8" bestFit="1" customWidth="1"/>
    <col min="8416" max="8416" width="20.7265625" style="8" bestFit="1" customWidth="1"/>
    <col min="8417" max="8417" width="21.81640625" style="8" bestFit="1" customWidth="1"/>
    <col min="8418" max="8419" width="24.1796875" style="8" bestFit="1" customWidth="1"/>
    <col min="8420" max="8666" width="9.1796875" style="8"/>
    <col min="8667" max="8667" width="36.54296875" style="8" bestFit="1" customWidth="1"/>
    <col min="8668" max="8668" width="16.1796875" style="8" bestFit="1" customWidth="1"/>
    <col min="8669" max="8669" width="17.1796875" style="8" bestFit="1" customWidth="1"/>
    <col min="8670" max="8671" width="19.54296875" style="8" bestFit="1" customWidth="1"/>
    <col min="8672" max="8672" width="20.7265625" style="8" bestFit="1" customWidth="1"/>
    <col min="8673" max="8673" width="21.81640625" style="8" bestFit="1" customWidth="1"/>
    <col min="8674" max="8675" width="24.1796875" style="8" bestFit="1" customWidth="1"/>
    <col min="8676" max="8922" width="9.1796875" style="8"/>
    <col min="8923" max="8923" width="36.54296875" style="8" bestFit="1" customWidth="1"/>
    <col min="8924" max="8924" width="16.1796875" style="8" bestFit="1" customWidth="1"/>
    <col min="8925" max="8925" width="17.1796875" style="8" bestFit="1" customWidth="1"/>
    <col min="8926" max="8927" width="19.54296875" style="8" bestFit="1" customWidth="1"/>
    <col min="8928" max="8928" width="20.7265625" style="8" bestFit="1" customWidth="1"/>
    <col min="8929" max="8929" width="21.81640625" style="8" bestFit="1" customWidth="1"/>
    <col min="8930" max="8931" width="24.1796875" style="8" bestFit="1" customWidth="1"/>
    <col min="8932" max="9178" width="9.1796875" style="8"/>
    <col min="9179" max="9179" width="36.54296875" style="8" bestFit="1" customWidth="1"/>
    <col min="9180" max="9180" width="16.1796875" style="8" bestFit="1" customWidth="1"/>
    <col min="9181" max="9181" width="17.1796875" style="8" bestFit="1" customWidth="1"/>
    <col min="9182" max="9183" width="19.54296875" style="8" bestFit="1" customWidth="1"/>
    <col min="9184" max="9184" width="20.7265625" style="8" bestFit="1" customWidth="1"/>
    <col min="9185" max="9185" width="21.81640625" style="8" bestFit="1" customWidth="1"/>
    <col min="9186" max="9187" width="24.1796875" style="8" bestFit="1" customWidth="1"/>
    <col min="9188" max="9434" width="9.1796875" style="8"/>
    <col min="9435" max="9435" width="36.54296875" style="8" bestFit="1" customWidth="1"/>
    <col min="9436" max="9436" width="16.1796875" style="8" bestFit="1" customWidth="1"/>
    <col min="9437" max="9437" width="17.1796875" style="8" bestFit="1" customWidth="1"/>
    <col min="9438" max="9439" width="19.54296875" style="8" bestFit="1" customWidth="1"/>
    <col min="9440" max="9440" width="20.7265625" style="8" bestFit="1" customWidth="1"/>
    <col min="9441" max="9441" width="21.81640625" style="8" bestFit="1" customWidth="1"/>
    <col min="9442" max="9443" width="24.1796875" style="8" bestFit="1" customWidth="1"/>
    <col min="9444" max="9690" width="9.1796875" style="8"/>
    <col min="9691" max="9691" width="36.54296875" style="8" bestFit="1" customWidth="1"/>
    <col min="9692" max="9692" width="16.1796875" style="8" bestFit="1" customWidth="1"/>
    <col min="9693" max="9693" width="17.1796875" style="8" bestFit="1" customWidth="1"/>
    <col min="9694" max="9695" width="19.54296875" style="8" bestFit="1" customWidth="1"/>
    <col min="9696" max="9696" width="20.7265625" style="8" bestFit="1" customWidth="1"/>
    <col min="9697" max="9697" width="21.81640625" style="8" bestFit="1" customWidth="1"/>
    <col min="9698" max="9699" width="24.1796875" style="8" bestFit="1" customWidth="1"/>
    <col min="9700" max="9946" width="9.1796875" style="8"/>
    <col min="9947" max="9947" width="36.54296875" style="8" bestFit="1" customWidth="1"/>
    <col min="9948" max="9948" width="16.1796875" style="8" bestFit="1" customWidth="1"/>
    <col min="9949" max="9949" width="17.1796875" style="8" bestFit="1" customWidth="1"/>
    <col min="9950" max="9951" width="19.54296875" style="8" bestFit="1" customWidth="1"/>
    <col min="9952" max="9952" width="20.7265625" style="8" bestFit="1" customWidth="1"/>
    <col min="9953" max="9953" width="21.81640625" style="8" bestFit="1" customWidth="1"/>
    <col min="9954" max="9955" width="24.1796875" style="8" bestFit="1" customWidth="1"/>
    <col min="9956" max="10202" width="9.1796875" style="8"/>
    <col min="10203" max="10203" width="36.54296875" style="8" bestFit="1" customWidth="1"/>
    <col min="10204" max="10204" width="16.1796875" style="8" bestFit="1" customWidth="1"/>
    <col min="10205" max="10205" width="17.1796875" style="8" bestFit="1" customWidth="1"/>
    <col min="10206" max="10207" width="19.54296875" style="8" bestFit="1" customWidth="1"/>
    <col min="10208" max="10208" width="20.7265625" style="8" bestFit="1" customWidth="1"/>
    <col min="10209" max="10209" width="21.81640625" style="8" bestFit="1" customWidth="1"/>
    <col min="10210" max="10211" width="24.1796875" style="8" bestFit="1" customWidth="1"/>
    <col min="10212" max="10458" width="9.1796875" style="8"/>
    <col min="10459" max="10459" width="36.54296875" style="8" bestFit="1" customWidth="1"/>
    <col min="10460" max="10460" width="16.1796875" style="8" bestFit="1" customWidth="1"/>
    <col min="10461" max="10461" width="17.1796875" style="8" bestFit="1" customWidth="1"/>
    <col min="10462" max="10463" width="19.54296875" style="8" bestFit="1" customWidth="1"/>
    <col min="10464" max="10464" width="20.7265625" style="8" bestFit="1" customWidth="1"/>
    <col min="10465" max="10465" width="21.81640625" style="8" bestFit="1" customWidth="1"/>
    <col min="10466" max="10467" width="24.1796875" style="8" bestFit="1" customWidth="1"/>
    <col min="10468" max="10714" width="9.1796875" style="8"/>
    <col min="10715" max="10715" width="36.54296875" style="8" bestFit="1" customWidth="1"/>
    <col min="10716" max="10716" width="16.1796875" style="8" bestFit="1" customWidth="1"/>
    <col min="10717" max="10717" width="17.1796875" style="8" bestFit="1" customWidth="1"/>
    <col min="10718" max="10719" width="19.54296875" style="8" bestFit="1" customWidth="1"/>
    <col min="10720" max="10720" width="20.7265625" style="8" bestFit="1" customWidth="1"/>
    <col min="10721" max="10721" width="21.81640625" style="8" bestFit="1" customWidth="1"/>
    <col min="10722" max="10723" width="24.1796875" style="8" bestFit="1" customWidth="1"/>
    <col min="10724" max="10970" width="9.1796875" style="8"/>
    <col min="10971" max="10971" width="36.54296875" style="8" bestFit="1" customWidth="1"/>
    <col min="10972" max="10972" width="16.1796875" style="8" bestFit="1" customWidth="1"/>
    <col min="10973" max="10973" width="17.1796875" style="8" bestFit="1" customWidth="1"/>
    <col min="10974" max="10975" width="19.54296875" style="8" bestFit="1" customWidth="1"/>
    <col min="10976" max="10976" width="20.7265625" style="8" bestFit="1" customWidth="1"/>
    <col min="10977" max="10977" width="21.81640625" style="8" bestFit="1" customWidth="1"/>
    <col min="10978" max="10979" width="24.1796875" style="8" bestFit="1" customWidth="1"/>
    <col min="10980" max="11226" width="9.1796875" style="8"/>
    <col min="11227" max="11227" width="36.54296875" style="8" bestFit="1" customWidth="1"/>
    <col min="11228" max="11228" width="16.1796875" style="8" bestFit="1" customWidth="1"/>
    <col min="11229" max="11229" width="17.1796875" style="8" bestFit="1" customWidth="1"/>
    <col min="11230" max="11231" width="19.54296875" style="8" bestFit="1" customWidth="1"/>
    <col min="11232" max="11232" width="20.7265625" style="8" bestFit="1" customWidth="1"/>
    <col min="11233" max="11233" width="21.81640625" style="8" bestFit="1" customWidth="1"/>
    <col min="11234" max="11235" width="24.1796875" style="8" bestFit="1" customWidth="1"/>
    <col min="11236" max="11482" width="9.1796875" style="8"/>
    <col min="11483" max="11483" width="36.54296875" style="8" bestFit="1" customWidth="1"/>
    <col min="11484" max="11484" width="16.1796875" style="8" bestFit="1" customWidth="1"/>
    <col min="11485" max="11485" width="17.1796875" style="8" bestFit="1" customWidth="1"/>
    <col min="11486" max="11487" width="19.54296875" style="8" bestFit="1" customWidth="1"/>
    <col min="11488" max="11488" width="20.7265625" style="8" bestFit="1" customWidth="1"/>
    <col min="11489" max="11489" width="21.81640625" style="8" bestFit="1" customWidth="1"/>
    <col min="11490" max="11491" width="24.1796875" style="8" bestFit="1" customWidth="1"/>
    <col min="11492" max="11738" width="9.1796875" style="8"/>
    <col min="11739" max="11739" width="36.54296875" style="8" bestFit="1" customWidth="1"/>
    <col min="11740" max="11740" width="16.1796875" style="8" bestFit="1" customWidth="1"/>
    <col min="11741" max="11741" width="17.1796875" style="8" bestFit="1" customWidth="1"/>
    <col min="11742" max="11743" width="19.54296875" style="8" bestFit="1" customWidth="1"/>
    <col min="11744" max="11744" width="20.7265625" style="8" bestFit="1" customWidth="1"/>
    <col min="11745" max="11745" width="21.81640625" style="8" bestFit="1" customWidth="1"/>
    <col min="11746" max="11747" width="24.1796875" style="8" bestFit="1" customWidth="1"/>
    <col min="11748" max="11994" width="9.1796875" style="8"/>
    <col min="11995" max="11995" width="36.54296875" style="8" bestFit="1" customWidth="1"/>
    <col min="11996" max="11996" width="16.1796875" style="8" bestFit="1" customWidth="1"/>
    <col min="11997" max="11997" width="17.1796875" style="8" bestFit="1" customWidth="1"/>
    <col min="11998" max="11999" width="19.54296875" style="8" bestFit="1" customWidth="1"/>
    <col min="12000" max="12000" width="20.7265625" style="8" bestFit="1" customWidth="1"/>
    <col min="12001" max="12001" width="21.81640625" style="8" bestFit="1" customWidth="1"/>
    <col min="12002" max="12003" width="24.1796875" style="8" bestFit="1" customWidth="1"/>
    <col min="12004" max="12250" width="9.1796875" style="8"/>
    <col min="12251" max="12251" width="36.54296875" style="8" bestFit="1" customWidth="1"/>
    <col min="12252" max="12252" width="16.1796875" style="8" bestFit="1" customWidth="1"/>
    <col min="12253" max="12253" width="17.1796875" style="8" bestFit="1" customWidth="1"/>
    <col min="12254" max="12255" width="19.54296875" style="8" bestFit="1" customWidth="1"/>
    <col min="12256" max="12256" width="20.7265625" style="8" bestFit="1" customWidth="1"/>
    <col min="12257" max="12257" width="21.81640625" style="8" bestFit="1" customWidth="1"/>
    <col min="12258" max="12259" width="24.1796875" style="8" bestFit="1" customWidth="1"/>
    <col min="12260" max="12506" width="9.1796875" style="8"/>
    <col min="12507" max="12507" width="36.54296875" style="8" bestFit="1" customWidth="1"/>
    <col min="12508" max="12508" width="16.1796875" style="8" bestFit="1" customWidth="1"/>
    <col min="12509" max="12509" width="17.1796875" style="8" bestFit="1" customWidth="1"/>
    <col min="12510" max="12511" width="19.54296875" style="8" bestFit="1" customWidth="1"/>
    <col min="12512" max="12512" width="20.7265625" style="8" bestFit="1" customWidth="1"/>
    <col min="12513" max="12513" width="21.81640625" style="8" bestFit="1" customWidth="1"/>
    <col min="12514" max="12515" width="24.1796875" style="8" bestFit="1" customWidth="1"/>
    <col min="12516" max="12762" width="9.1796875" style="8"/>
    <col min="12763" max="12763" width="36.54296875" style="8" bestFit="1" customWidth="1"/>
    <col min="12764" max="12764" width="16.1796875" style="8" bestFit="1" customWidth="1"/>
    <col min="12765" max="12765" width="17.1796875" style="8" bestFit="1" customWidth="1"/>
    <col min="12766" max="12767" width="19.54296875" style="8" bestFit="1" customWidth="1"/>
    <col min="12768" max="12768" width="20.7265625" style="8" bestFit="1" customWidth="1"/>
    <col min="12769" max="12769" width="21.81640625" style="8" bestFit="1" customWidth="1"/>
    <col min="12770" max="12771" width="24.1796875" style="8" bestFit="1" customWidth="1"/>
    <col min="12772" max="13018" width="9.1796875" style="8"/>
    <col min="13019" max="13019" width="36.54296875" style="8" bestFit="1" customWidth="1"/>
    <col min="13020" max="13020" width="16.1796875" style="8" bestFit="1" customWidth="1"/>
    <col min="13021" max="13021" width="17.1796875" style="8" bestFit="1" customWidth="1"/>
    <col min="13022" max="13023" width="19.54296875" style="8" bestFit="1" customWidth="1"/>
    <col min="13024" max="13024" width="20.7265625" style="8" bestFit="1" customWidth="1"/>
    <col min="13025" max="13025" width="21.81640625" style="8" bestFit="1" customWidth="1"/>
    <col min="13026" max="13027" width="24.1796875" style="8" bestFit="1" customWidth="1"/>
    <col min="13028" max="13274" width="9.1796875" style="8"/>
    <col min="13275" max="13275" width="36.54296875" style="8" bestFit="1" customWidth="1"/>
    <col min="13276" max="13276" width="16.1796875" style="8" bestFit="1" customWidth="1"/>
    <col min="13277" max="13277" width="17.1796875" style="8" bestFit="1" customWidth="1"/>
    <col min="13278" max="13279" width="19.54296875" style="8" bestFit="1" customWidth="1"/>
    <col min="13280" max="13280" width="20.7265625" style="8" bestFit="1" customWidth="1"/>
    <col min="13281" max="13281" width="21.81640625" style="8" bestFit="1" customWidth="1"/>
    <col min="13282" max="13283" width="24.1796875" style="8" bestFit="1" customWidth="1"/>
    <col min="13284" max="13530" width="9.1796875" style="8"/>
    <col min="13531" max="13531" width="36.54296875" style="8" bestFit="1" customWidth="1"/>
    <col min="13532" max="13532" width="16.1796875" style="8" bestFit="1" customWidth="1"/>
    <col min="13533" max="13533" width="17.1796875" style="8" bestFit="1" customWidth="1"/>
    <col min="13534" max="13535" width="19.54296875" style="8" bestFit="1" customWidth="1"/>
    <col min="13536" max="13536" width="20.7265625" style="8" bestFit="1" customWidth="1"/>
    <col min="13537" max="13537" width="21.81640625" style="8" bestFit="1" customWidth="1"/>
    <col min="13538" max="13539" width="24.1796875" style="8" bestFit="1" customWidth="1"/>
    <col min="13540" max="13786" width="9.1796875" style="8"/>
    <col min="13787" max="13787" width="36.54296875" style="8" bestFit="1" customWidth="1"/>
    <col min="13788" max="13788" width="16.1796875" style="8" bestFit="1" customWidth="1"/>
    <col min="13789" max="13789" width="17.1796875" style="8" bestFit="1" customWidth="1"/>
    <col min="13790" max="13791" width="19.54296875" style="8" bestFit="1" customWidth="1"/>
    <col min="13792" max="13792" width="20.7265625" style="8" bestFit="1" customWidth="1"/>
    <col min="13793" max="13793" width="21.81640625" style="8" bestFit="1" customWidth="1"/>
    <col min="13794" max="13795" width="24.1796875" style="8" bestFit="1" customWidth="1"/>
    <col min="13796" max="14042" width="9.1796875" style="8"/>
    <col min="14043" max="14043" width="36.54296875" style="8" bestFit="1" customWidth="1"/>
    <col min="14044" max="14044" width="16.1796875" style="8" bestFit="1" customWidth="1"/>
    <col min="14045" max="14045" width="17.1796875" style="8" bestFit="1" customWidth="1"/>
    <col min="14046" max="14047" width="19.54296875" style="8" bestFit="1" customWidth="1"/>
    <col min="14048" max="14048" width="20.7265625" style="8" bestFit="1" customWidth="1"/>
    <col min="14049" max="14049" width="21.81640625" style="8" bestFit="1" customWidth="1"/>
    <col min="14050" max="14051" width="24.1796875" style="8" bestFit="1" customWidth="1"/>
    <col min="14052" max="14298" width="9.1796875" style="8"/>
    <col min="14299" max="14299" width="36.54296875" style="8" bestFit="1" customWidth="1"/>
    <col min="14300" max="14300" width="16.1796875" style="8" bestFit="1" customWidth="1"/>
    <col min="14301" max="14301" width="17.1796875" style="8" bestFit="1" customWidth="1"/>
    <col min="14302" max="14303" width="19.54296875" style="8" bestFit="1" customWidth="1"/>
    <col min="14304" max="14304" width="20.7265625" style="8" bestFit="1" customWidth="1"/>
    <col min="14305" max="14305" width="21.81640625" style="8" bestFit="1" customWidth="1"/>
    <col min="14306" max="14307" width="24.1796875" style="8" bestFit="1" customWidth="1"/>
    <col min="14308" max="14554" width="9.1796875" style="8"/>
    <col min="14555" max="14555" width="36.54296875" style="8" bestFit="1" customWidth="1"/>
    <col min="14556" max="14556" width="16.1796875" style="8" bestFit="1" customWidth="1"/>
    <col min="14557" max="14557" width="17.1796875" style="8" bestFit="1" customWidth="1"/>
    <col min="14558" max="14559" width="19.54296875" style="8" bestFit="1" customWidth="1"/>
    <col min="14560" max="14560" width="20.7265625" style="8" bestFit="1" customWidth="1"/>
    <col min="14561" max="14561" width="21.81640625" style="8" bestFit="1" customWidth="1"/>
    <col min="14562" max="14563" width="24.1796875" style="8" bestFit="1" customWidth="1"/>
    <col min="14564" max="14810" width="9.1796875" style="8"/>
    <col min="14811" max="14811" width="36.54296875" style="8" bestFit="1" customWidth="1"/>
    <col min="14812" max="14812" width="16.1796875" style="8" bestFit="1" customWidth="1"/>
    <col min="14813" max="14813" width="17.1796875" style="8" bestFit="1" customWidth="1"/>
    <col min="14814" max="14815" width="19.54296875" style="8" bestFit="1" customWidth="1"/>
    <col min="14816" max="14816" width="20.7265625" style="8" bestFit="1" customWidth="1"/>
    <col min="14817" max="14817" width="21.81640625" style="8" bestFit="1" customWidth="1"/>
    <col min="14818" max="14819" width="24.1796875" style="8" bestFit="1" customWidth="1"/>
    <col min="14820" max="15066" width="9.1796875" style="8"/>
    <col min="15067" max="15067" width="36.54296875" style="8" bestFit="1" customWidth="1"/>
    <col min="15068" max="15068" width="16.1796875" style="8" bestFit="1" customWidth="1"/>
    <col min="15069" max="15069" width="17.1796875" style="8" bestFit="1" customWidth="1"/>
    <col min="15070" max="15071" width="19.54296875" style="8" bestFit="1" customWidth="1"/>
    <col min="15072" max="15072" width="20.7265625" style="8" bestFit="1" customWidth="1"/>
    <col min="15073" max="15073" width="21.81640625" style="8" bestFit="1" customWidth="1"/>
    <col min="15074" max="15075" width="24.1796875" style="8" bestFit="1" customWidth="1"/>
    <col min="15076" max="15322" width="9.1796875" style="8"/>
    <col min="15323" max="15323" width="36.54296875" style="8" bestFit="1" customWidth="1"/>
    <col min="15324" max="15324" width="16.1796875" style="8" bestFit="1" customWidth="1"/>
    <col min="15325" max="15325" width="17.1796875" style="8" bestFit="1" customWidth="1"/>
    <col min="15326" max="15327" width="19.54296875" style="8" bestFit="1" customWidth="1"/>
    <col min="15328" max="15328" width="20.7265625" style="8" bestFit="1" customWidth="1"/>
    <col min="15329" max="15329" width="21.81640625" style="8" bestFit="1" customWidth="1"/>
    <col min="15330" max="15331" width="24.1796875" style="8" bestFit="1" customWidth="1"/>
    <col min="15332" max="15578" width="9.1796875" style="8"/>
    <col min="15579" max="15579" width="36.54296875" style="8" bestFit="1" customWidth="1"/>
    <col min="15580" max="15580" width="16.1796875" style="8" bestFit="1" customWidth="1"/>
    <col min="15581" max="15581" width="17.1796875" style="8" bestFit="1" customWidth="1"/>
    <col min="15582" max="15583" width="19.54296875" style="8" bestFit="1" customWidth="1"/>
    <col min="15584" max="15584" width="20.7265625" style="8" bestFit="1" customWidth="1"/>
    <col min="15585" max="15585" width="21.81640625" style="8" bestFit="1" customWidth="1"/>
    <col min="15586" max="15587" width="24.1796875" style="8" bestFit="1" customWidth="1"/>
    <col min="15588" max="15834" width="9.1796875" style="8"/>
    <col min="15835" max="15835" width="36.54296875" style="8" bestFit="1" customWidth="1"/>
    <col min="15836" max="15836" width="16.1796875" style="8" bestFit="1" customWidth="1"/>
    <col min="15837" max="15837" width="17.1796875" style="8" bestFit="1" customWidth="1"/>
    <col min="15838" max="15839" width="19.54296875" style="8" bestFit="1" customWidth="1"/>
    <col min="15840" max="15840" width="20.7265625" style="8" bestFit="1" customWidth="1"/>
    <col min="15841" max="15841" width="21.81640625" style="8" bestFit="1" customWidth="1"/>
    <col min="15842" max="15843" width="24.1796875" style="8" bestFit="1" customWidth="1"/>
    <col min="15844" max="16382" width="9.1796875" style="8"/>
    <col min="16383" max="16384" width="9.1796875" style="8" customWidth="1"/>
  </cols>
  <sheetData>
    <row r="1" spans="1:25" s="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5" s="1" customFormat="1" ht="19.5" customHeight="1" x14ac:dyDescent="0.25">
      <c r="A2" s="12" t="s">
        <v>17</v>
      </c>
      <c r="B2" s="324" t="s">
        <v>244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5" s="1" customFormat="1" ht="84" customHeight="1" x14ac:dyDescent="0.25">
      <c r="A3" s="65"/>
      <c r="B3" s="327" t="s">
        <v>19</v>
      </c>
      <c r="C3" s="328"/>
      <c r="D3" s="328"/>
      <c r="E3" s="329"/>
      <c r="F3" s="206" t="s">
        <v>22</v>
      </c>
      <c r="G3" s="14"/>
      <c r="H3" s="333" t="s">
        <v>20</v>
      </c>
      <c r="I3" s="328"/>
      <c r="J3" s="328"/>
      <c r="K3" s="329"/>
      <c r="L3" s="66" t="s">
        <v>23</v>
      </c>
      <c r="M3" s="14"/>
      <c r="N3" s="335" t="s">
        <v>125</v>
      </c>
    </row>
    <row r="4" spans="1:25" s="1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36"/>
    </row>
    <row r="5" spans="1:25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5">
      <c r="A6" s="69" t="s">
        <v>4</v>
      </c>
      <c r="B6" s="30">
        <v>52974</v>
      </c>
      <c r="C6" s="26">
        <v>25586</v>
      </c>
      <c r="D6" s="26">
        <v>27388</v>
      </c>
      <c r="E6" s="27">
        <v>26082</v>
      </c>
      <c r="F6" s="207"/>
      <c r="G6" s="29"/>
      <c r="H6" s="30">
        <v>52974</v>
      </c>
      <c r="I6" s="26">
        <v>25586</v>
      </c>
      <c r="J6" s="26">
        <v>27388</v>
      </c>
      <c r="K6" s="27">
        <v>26082</v>
      </c>
      <c r="L6" s="31"/>
      <c r="M6" s="88"/>
      <c r="N6" s="121">
        <v>52974</v>
      </c>
    </row>
    <row r="7" spans="1:25" s="1" customFormat="1" ht="18.75" customHeight="1" x14ac:dyDescent="0.25">
      <c r="A7" s="69" t="s">
        <v>2</v>
      </c>
      <c r="B7" s="30">
        <v>14906</v>
      </c>
      <c r="C7" s="26">
        <v>9408</v>
      </c>
      <c r="D7" s="26">
        <v>5499</v>
      </c>
      <c r="E7" s="32">
        <v>6518</v>
      </c>
      <c r="F7" s="121">
        <v>259</v>
      </c>
      <c r="G7" s="34"/>
      <c r="H7" s="30">
        <v>14362</v>
      </c>
      <c r="I7" s="26">
        <v>9076</v>
      </c>
      <c r="J7" s="26">
        <v>5285</v>
      </c>
      <c r="K7" s="32">
        <v>6281</v>
      </c>
      <c r="L7" s="31">
        <v>255</v>
      </c>
      <c r="M7" s="34"/>
      <c r="N7" s="121">
        <v>779</v>
      </c>
    </row>
    <row r="8" spans="1:25" s="1" customFormat="1" ht="18.75" customHeight="1" x14ac:dyDescent="0.25">
      <c r="A8" s="69" t="s">
        <v>21</v>
      </c>
      <c r="B8" s="30">
        <f>SUM(B10:B58)</f>
        <v>21875</v>
      </c>
      <c r="C8" s="26">
        <f>SUM(C10:C58)</f>
        <v>14728</v>
      </c>
      <c r="D8" s="26">
        <f>SUM(D10:D58)</f>
        <v>7146</v>
      </c>
      <c r="E8" s="32">
        <f>SUM(E10:E58)</f>
        <v>9060</v>
      </c>
      <c r="F8" s="121"/>
      <c r="G8" s="91"/>
      <c r="H8" s="30">
        <f>SUM(H10:H58)</f>
        <v>20892</v>
      </c>
      <c r="I8" s="26">
        <f>SUM(I10:I58)</f>
        <v>14108</v>
      </c>
      <c r="J8" s="26">
        <f>SUM(J10:J58)</f>
        <v>6788</v>
      </c>
      <c r="K8" s="32">
        <f>SUM(K10:K58)</f>
        <v>8653</v>
      </c>
      <c r="L8" s="31"/>
      <c r="M8" s="91"/>
      <c r="N8" s="121">
        <f>SUM(N10:N58)</f>
        <v>1081</v>
      </c>
    </row>
    <row r="9" spans="1:25" s="1" customFormat="1" ht="4.5" customHeight="1" x14ac:dyDescent="0.25">
      <c r="A9" s="69"/>
      <c r="B9" s="30"/>
      <c r="C9" s="26"/>
      <c r="D9" s="26"/>
      <c r="E9" s="32"/>
      <c r="F9" s="121"/>
      <c r="G9" s="34"/>
      <c r="H9" s="30"/>
      <c r="I9" s="26"/>
      <c r="J9" s="26"/>
      <c r="K9" s="32"/>
      <c r="L9" s="31"/>
      <c r="M9" s="34"/>
      <c r="N9" s="121"/>
    </row>
    <row r="10" spans="1:25" ht="15" customHeight="1" x14ac:dyDescent="0.35">
      <c r="A10" s="70" t="s">
        <v>145</v>
      </c>
      <c r="B10" s="41">
        <v>149</v>
      </c>
      <c r="C10" s="38">
        <v>90</v>
      </c>
      <c r="D10" s="38">
        <v>59</v>
      </c>
      <c r="E10" s="39">
        <v>80</v>
      </c>
      <c r="F10" s="122">
        <v>34</v>
      </c>
      <c r="G10" s="34"/>
      <c r="H10" s="41">
        <v>142</v>
      </c>
      <c r="I10" s="38">
        <v>87</v>
      </c>
      <c r="J10" s="38">
        <v>55</v>
      </c>
      <c r="K10" s="39">
        <v>76</v>
      </c>
      <c r="L10" s="42">
        <v>33</v>
      </c>
      <c r="M10" s="34"/>
      <c r="N10" s="122">
        <v>7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35">
      <c r="A11" s="71" t="s">
        <v>146</v>
      </c>
      <c r="B11" s="52">
        <v>185</v>
      </c>
      <c r="C11" s="48">
        <v>122</v>
      </c>
      <c r="D11" s="48">
        <v>63</v>
      </c>
      <c r="E11" s="49">
        <v>78</v>
      </c>
      <c r="F11" s="123">
        <v>37</v>
      </c>
      <c r="G11" s="51"/>
      <c r="H11" s="52">
        <v>179</v>
      </c>
      <c r="I11" s="48">
        <v>121</v>
      </c>
      <c r="J11" s="48">
        <v>57</v>
      </c>
      <c r="K11" s="49">
        <v>72</v>
      </c>
      <c r="L11" s="53">
        <v>36</v>
      </c>
      <c r="M11" s="51"/>
      <c r="N11" s="123">
        <v>6</v>
      </c>
      <c r="T11" s="1"/>
      <c r="U11" s="1"/>
      <c r="V11" s="1"/>
      <c r="W11" s="1"/>
      <c r="X11" s="1"/>
      <c r="Y11" s="1"/>
    </row>
    <row r="12" spans="1:25" ht="15" customHeight="1" x14ac:dyDescent="0.35">
      <c r="A12" s="70" t="s">
        <v>149</v>
      </c>
      <c r="B12" s="41">
        <v>196</v>
      </c>
      <c r="C12" s="38">
        <v>118</v>
      </c>
      <c r="D12" s="38">
        <v>79</v>
      </c>
      <c r="E12" s="39">
        <v>85</v>
      </c>
      <c r="F12" s="122">
        <v>35</v>
      </c>
      <c r="G12" s="34"/>
      <c r="H12" s="41">
        <v>188</v>
      </c>
      <c r="I12" s="38">
        <v>111</v>
      </c>
      <c r="J12" s="38">
        <v>78</v>
      </c>
      <c r="K12" s="39">
        <v>84</v>
      </c>
      <c r="L12" s="42">
        <v>34</v>
      </c>
      <c r="M12" s="34"/>
      <c r="N12" s="122">
        <v>8</v>
      </c>
      <c r="T12" s="1"/>
      <c r="U12" s="1"/>
      <c r="V12" s="1"/>
      <c r="W12" s="1"/>
      <c r="X12" s="1"/>
      <c r="Y12" s="1"/>
    </row>
    <row r="13" spans="1:25" ht="15" customHeight="1" x14ac:dyDescent="0.35">
      <c r="A13" s="71" t="s">
        <v>150</v>
      </c>
      <c r="B13" s="52">
        <v>234</v>
      </c>
      <c r="C13" s="48">
        <v>114</v>
      </c>
      <c r="D13" s="48">
        <v>119</v>
      </c>
      <c r="E13" s="49">
        <v>136</v>
      </c>
      <c r="F13" s="123">
        <v>37</v>
      </c>
      <c r="G13" s="51"/>
      <c r="H13" s="52">
        <v>227</v>
      </c>
      <c r="I13" s="48">
        <v>110</v>
      </c>
      <c r="J13" s="48">
        <v>118</v>
      </c>
      <c r="K13" s="49">
        <v>134</v>
      </c>
      <c r="L13" s="53">
        <v>36</v>
      </c>
      <c r="M13" s="51"/>
      <c r="N13" s="123">
        <v>6</v>
      </c>
      <c r="T13" s="1"/>
      <c r="U13" s="1"/>
      <c r="V13" s="1"/>
      <c r="W13" s="1"/>
      <c r="X13" s="1"/>
      <c r="Y13" s="1"/>
    </row>
    <row r="14" spans="1:25" ht="15" customHeight="1" x14ac:dyDescent="0.35">
      <c r="A14" s="70" t="s">
        <v>151</v>
      </c>
      <c r="B14" s="41">
        <v>248</v>
      </c>
      <c r="C14" s="38">
        <v>166</v>
      </c>
      <c r="D14" s="38">
        <v>82</v>
      </c>
      <c r="E14" s="39">
        <v>96</v>
      </c>
      <c r="F14" s="122">
        <v>42</v>
      </c>
      <c r="G14" s="34"/>
      <c r="H14" s="41">
        <v>238</v>
      </c>
      <c r="I14" s="38">
        <v>160</v>
      </c>
      <c r="J14" s="38">
        <v>78</v>
      </c>
      <c r="K14" s="39">
        <v>93</v>
      </c>
      <c r="L14" s="42">
        <v>41</v>
      </c>
      <c r="M14" s="34"/>
      <c r="N14" s="122">
        <v>11</v>
      </c>
      <c r="T14" s="1"/>
      <c r="U14" s="1"/>
      <c r="V14" s="1"/>
      <c r="W14" s="1"/>
      <c r="X14" s="1"/>
      <c r="Y14" s="1"/>
    </row>
    <row r="15" spans="1:25" ht="15" customHeight="1" x14ac:dyDescent="0.35">
      <c r="A15" s="72" t="s">
        <v>152</v>
      </c>
      <c r="B15" s="46">
        <v>262</v>
      </c>
      <c r="C15" s="43">
        <v>173</v>
      </c>
      <c r="D15" s="43">
        <v>89</v>
      </c>
      <c r="E15" s="44">
        <v>109</v>
      </c>
      <c r="F15" s="125">
        <v>43</v>
      </c>
      <c r="G15" s="34"/>
      <c r="H15" s="46">
        <v>261</v>
      </c>
      <c r="I15" s="43">
        <v>173</v>
      </c>
      <c r="J15" s="43">
        <v>88</v>
      </c>
      <c r="K15" s="44">
        <v>108</v>
      </c>
      <c r="L15" s="47">
        <v>43</v>
      </c>
      <c r="M15" s="34"/>
      <c r="N15" s="125">
        <v>1</v>
      </c>
      <c r="T15" s="1"/>
      <c r="U15" s="1"/>
      <c r="V15" s="1"/>
      <c r="W15" s="1"/>
      <c r="X15" s="1"/>
      <c r="Y15" s="1"/>
    </row>
    <row r="16" spans="1:25" ht="15" customHeight="1" x14ac:dyDescent="0.35">
      <c r="A16" s="70" t="s">
        <v>153</v>
      </c>
      <c r="B16" s="41">
        <v>45</v>
      </c>
      <c r="C16" s="38">
        <v>30</v>
      </c>
      <c r="D16" s="38">
        <v>16</v>
      </c>
      <c r="E16" s="39">
        <v>19</v>
      </c>
      <c r="F16" s="122">
        <v>18</v>
      </c>
      <c r="G16" s="34"/>
      <c r="H16" s="41">
        <v>45</v>
      </c>
      <c r="I16" s="38">
        <v>30</v>
      </c>
      <c r="J16" s="38">
        <v>15</v>
      </c>
      <c r="K16" s="39">
        <v>19</v>
      </c>
      <c r="L16" s="42">
        <v>18</v>
      </c>
      <c r="M16" s="34"/>
      <c r="N16" s="122">
        <v>0</v>
      </c>
      <c r="T16" s="1"/>
      <c r="U16" s="1"/>
      <c r="V16" s="1"/>
      <c r="W16" s="1"/>
      <c r="X16" s="1"/>
      <c r="Y16" s="1"/>
    </row>
    <row r="17" spans="1:25" ht="15" customHeight="1" x14ac:dyDescent="0.35">
      <c r="A17" s="72" t="s">
        <v>154</v>
      </c>
      <c r="B17" s="46">
        <v>2014</v>
      </c>
      <c r="C17" s="43">
        <v>1213</v>
      </c>
      <c r="D17" s="43">
        <v>801</v>
      </c>
      <c r="E17" s="44">
        <v>903</v>
      </c>
      <c r="F17" s="125">
        <v>106</v>
      </c>
      <c r="G17" s="34"/>
      <c r="H17" s="46">
        <v>1819</v>
      </c>
      <c r="I17" s="43">
        <v>1079</v>
      </c>
      <c r="J17" s="43">
        <v>741</v>
      </c>
      <c r="K17" s="44">
        <v>830</v>
      </c>
      <c r="L17" s="47">
        <v>99</v>
      </c>
      <c r="M17" s="34"/>
      <c r="N17" s="125">
        <v>206</v>
      </c>
      <c r="T17" s="1"/>
      <c r="U17" s="1"/>
      <c r="V17" s="1"/>
      <c r="W17" s="1"/>
      <c r="X17" s="1"/>
      <c r="Y17" s="1"/>
    </row>
    <row r="18" spans="1:25" ht="15" customHeight="1" x14ac:dyDescent="0.35">
      <c r="A18" s="70" t="s">
        <v>155</v>
      </c>
      <c r="B18" s="41">
        <v>1278</v>
      </c>
      <c r="C18" s="38">
        <v>1185</v>
      </c>
      <c r="D18" s="38">
        <v>94</v>
      </c>
      <c r="E18" s="39">
        <v>282</v>
      </c>
      <c r="F18" s="122">
        <v>87</v>
      </c>
      <c r="G18" s="34"/>
      <c r="H18" s="41">
        <v>1253</v>
      </c>
      <c r="I18" s="38">
        <v>1161</v>
      </c>
      <c r="J18" s="38">
        <v>92</v>
      </c>
      <c r="K18" s="39">
        <v>280</v>
      </c>
      <c r="L18" s="42">
        <v>86</v>
      </c>
      <c r="M18" s="34"/>
      <c r="N18" s="122">
        <v>26</v>
      </c>
      <c r="T18" s="1"/>
      <c r="U18" s="1"/>
      <c r="V18" s="1"/>
      <c r="W18" s="1"/>
      <c r="X18" s="1"/>
      <c r="Y18" s="1"/>
    </row>
    <row r="19" spans="1:25" ht="15" customHeight="1" x14ac:dyDescent="0.35">
      <c r="A19" s="72" t="s">
        <v>156</v>
      </c>
      <c r="B19" s="46">
        <v>303</v>
      </c>
      <c r="C19" s="43">
        <v>207</v>
      </c>
      <c r="D19" s="43">
        <v>96</v>
      </c>
      <c r="E19" s="44">
        <v>117</v>
      </c>
      <c r="F19" s="125">
        <v>42</v>
      </c>
      <c r="G19" s="34"/>
      <c r="H19" s="46">
        <v>300</v>
      </c>
      <c r="I19" s="43">
        <v>205</v>
      </c>
      <c r="J19" s="43">
        <v>95</v>
      </c>
      <c r="K19" s="44">
        <v>116</v>
      </c>
      <c r="L19" s="47">
        <v>41</v>
      </c>
      <c r="M19" s="34"/>
      <c r="N19" s="125">
        <v>3</v>
      </c>
      <c r="T19" s="1"/>
      <c r="U19" s="1"/>
      <c r="V19" s="1"/>
      <c r="W19" s="1"/>
      <c r="X19" s="1"/>
      <c r="Y19" s="1"/>
    </row>
    <row r="20" spans="1:25" ht="15" customHeight="1" x14ac:dyDescent="0.35">
      <c r="A20" s="70" t="s">
        <v>157</v>
      </c>
      <c r="B20" s="41">
        <v>381</v>
      </c>
      <c r="C20" s="38">
        <v>203</v>
      </c>
      <c r="D20" s="38">
        <v>179</v>
      </c>
      <c r="E20" s="39">
        <v>193</v>
      </c>
      <c r="F20" s="122">
        <v>57</v>
      </c>
      <c r="G20" s="34"/>
      <c r="H20" s="41">
        <v>366</v>
      </c>
      <c r="I20" s="38">
        <v>195</v>
      </c>
      <c r="J20" s="38">
        <v>171</v>
      </c>
      <c r="K20" s="39">
        <v>183</v>
      </c>
      <c r="L20" s="42">
        <v>56</v>
      </c>
      <c r="M20" s="34"/>
      <c r="N20" s="122">
        <v>16</v>
      </c>
      <c r="T20" s="1"/>
      <c r="U20" s="1"/>
      <c r="V20" s="1"/>
      <c r="W20" s="1"/>
      <c r="X20" s="1"/>
      <c r="Y20" s="1"/>
    </row>
    <row r="21" spans="1:25" ht="15" customHeight="1" x14ac:dyDescent="0.35">
      <c r="A21" s="72" t="s">
        <v>158</v>
      </c>
      <c r="B21" s="46">
        <v>413</v>
      </c>
      <c r="C21" s="43">
        <v>277</v>
      </c>
      <c r="D21" s="43">
        <v>136</v>
      </c>
      <c r="E21" s="44">
        <v>197</v>
      </c>
      <c r="F21" s="125">
        <v>50</v>
      </c>
      <c r="G21" s="34"/>
      <c r="H21" s="46">
        <v>330</v>
      </c>
      <c r="I21" s="43">
        <v>214</v>
      </c>
      <c r="J21" s="43">
        <v>116</v>
      </c>
      <c r="K21" s="44">
        <v>159</v>
      </c>
      <c r="L21" s="47">
        <v>43</v>
      </c>
      <c r="M21" s="34"/>
      <c r="N21" s="125">
        <v>85</v>
      </c>
      <c r="T21" s="1"/>
      <c r="U21" s="1"/>
      <c r="V21" s="1"/>
      <c r="W21" s="1"/>
      <c r="X21" s="1"/>
      <c r="Y21" s="1"/>
    </row>
    <row r="22" spans="1:25" ht="15" customHeight="1" x14ac:dyDescent="0.35">
      <c r="A22" s="70" t="s">
        <v>159</v>
      </c>
      <c r="B22" s="41">
        <v>152</v>
      </c>
      <c r="C22" s="38">
        <v>84</v>
      </c>
      <c r="D22" s="38">
        <v>69</v>
      </c>
      <c r="E22" s="39">
        <v>70</v>
      </c>
      <c r="F22" s="122">
        <v>34</v>
      </c>
      <c r="G22" s="34"/>
      <c r="H22" s="41">
        <v>148</v>
      </c>
      <c r="I22" s="38">
        <v>83</v>
      </c>
      <c r="J22" s="38">
        <v>65</v>
      </c>
      <c r="K22" s="39">
        <v>68</v>
      </c>
      <c r="L22" s="42">
        <v>34</v>
      </c>
      <c r="M22" s="34"/>
      <c r="N22" s="122">
        <v>6</v>
      </c>
      <c r="T22" s="1"/>
      <c r="U22" s="1"/>
      <c r="V22" s="1"/>
      <c r="W22" s="1"/>
      <c r="X22" s="1"/>
      <c r="Y22" s="1"/>
    </row>
    <row r="23" spans="1:25" ht="15" customHeight="1" x14ac:dyDescent="0.35">
      <c r="A23" s="72" t="s">
        <v>160</v>
      </c>
      <c r="B23" s="46">
        <v>447</v>
      </c>
      <c r="C23" s="43">
        <v>339</v>
      </c>
      <c r="D23" s="43">
        <v>108</v>
      </c>
      <c r="E23" s="44">
        <v>151</v>
      </c>
      <c r="F23" s="125">
        <v>53</v>
      </c>
      <c r="G23" s="34"/>
      <c r="H23" s="46">
        <v>435</v>
      </c>
      <c r="I23" s="43">
        <v>330</v>
      </c>
      <c r="J23" s="43">
        <v>105</v>
      </c>
      <c r="K23" s="44">
        <v>150</v>
      </c>
      <c r="L23" s="47">
        <v>52</v>
      </c>
      <c r="M23" s="34"/>
      <c r="N23" s="125">
        <v>13</v>
      </c>
      <c r="T23" s="1"/>
      <c r="U23" s="1"/>
      <c r="V23" s="1"/>
      <c r="W23" s="1"/>
      <c r="X23" s="1"/>
      <c r="Y23" s="1"/>
    </row>
    <row r="24" spans="1:25" ht="15" customHeight="1" x14ac:dyDescent="0.35">
      <c r="A24" s="70" t="s">
        <v>161</v>
      </c>
      <c r="B24" s="41">
        <v>147</v>
      </c>
      <c r="C24" s="38">
        <v>78</v>
      </c>
      <c r="D24" s="38">
        <v>69</v>
      </c>
      <c r="E24" s="39">
        <v>78</v>
      </c>
      <c r="F24" s="122">
        <v>33</v>
      </c>
      <c r="G24" s="34"/>
      <c r="H24" s="41">
        <v>147</v>
      </c>
      <c r="I24" s="38">
        <v>77</v>
      </c>
      <c r="J24" s="38">
        <v>69</v>
      </c>
      <c r="K24" s="39">
        <v>78</v>
      </c>
      <c r="L24" s="42">
        <v>33</v>
      </c>
      <c r="M24" s="34"/>
      <c r="N24" s="122">
        <v>2</v>
      </c>
      <c r="T24" s="1"/>
      <c r="U24" s="1"/>
      <c r="V24" s="1"/>
      <c r="W24" s="1"/>
      <c r="X24" s="1"/>
      <c r="Y24" s="1"/>
    </row>
    <row r="25" spans="1:25" ht="15" customHeight="1" x14ac:dyDescent="0.35">
      <c r="A25" s="71" t="s">
        <v>162</v>
      </c>
      <c r="B25" s="52">
        <v>118</v>
      </c>
      <c r="C25" s="48">
        <v>64</v>
      </c>
      <c r="D25" s="48">
        <v>53</v>
      </c>
      <c r="E25" s="49">
        <v>67</v>
      </c>
      <c r="F25" s="123">
        <v>27</v>
      </c>
      <c r="G25" s="51"/>
      <c r="H25" s="52">
        <v>118</v>
      </c>
      <c r="I25" s="48">
        <v>64</v>
      </c>
      <c r="J25" s="48">
        <v>53</v>
      </c>
      <c r="K25" s="49">
        <v>67</v>
      </c>
      <c r="L25" s="53">
        <v>27</v>
      </c>
      <c r="M25" s="51"/>
      <c r="N25" s="123">
        <v>0</v>
      </c>
      <c r="T25" s="1"/>
      <c r="U25" s="1"/>
      <c r="V25" s="1"/>
      <c r="W25" s="1"/>
      <c r="X25" s="1"/>
      <c r="Y25" s="1"/>
    </row>
    <row r="26" spans="1:25" ht="15" customHeight="1" x14ac:dyDescent="0.35">
      <c r="A26" s="70" t="s">
        <v>163</v>
      </c>
      <c r="B26" s="41">
        <v>2898</v>
      </c>
      <c r="C26" s="38">
        <v>2612</v>
      </c>
      <c r="D26" s="38">
        <v>286</v>
      </c>
      <c r="E26" s="39">
        <v>737</v>
      </c>
      <c r="F26" s="122">
        <v>126</v>
      </c>
      <c r="G26" s="34"/>
      <c r="H26" s="41">
        <v>2852</v>
      </c>
      <c r="I26" s="38">
        <v>2569</v>
      </c>
      <c r="J26" s="38">
        <v>283</v>
      </c>
      <c r="K26" s="39">
        <v>732</v>
      </c>
      <c r="L26" s="42">
        <v>125</v>
      </c>
      <c r="M26" s="34"/>
      <c r="N26" s="122">
        <v>63</v>
      </c>
      <c r="T26" s="1"/>
      <c r="U26" s="1"/>
      <c r="V26" s="1"/>
      <c r="W26" s="1"/>
      <c r="X26" s="1"/>
      <c r="Y26" s="1"/>
    </row>
    <row r="27" spans="1:25" ht="15" customHeight="1" x14ac:dyDescent="0.35">
      <c r="A27" s="72" t="s">
        <v>164</v>
      </c>
      <c r="B27" s="46">
        <v>236</v>
      </c>
      <c r="C27" s="43">
        <v>165</v>
      </c>
      <c r="D27" s="43">
        <v>71</v>
      </c>
      <c r="E27" s="44">
        <v>80</v>
      </c>
      <c r="F27" s="125">
        <v>39</v>
      </c>
      <c r="G27" s="34"/>
      <c r="H27" s="46">
        <v>232</v>
      </c>
      <c r="I27" s="43">
        <v>162</v>
      </c>
      <c r="J27" s="43">
        <v>70</v>
      </c>
      <c r="K27" s="44">
        <v>78</v>
      </c>
      <c r="L27" s="47">
        <v>39</v>
      </c>
      <c r="M27" s="34"/>
      <c r="N27" s="125">
        <v>4</v>
      </c>
      <c r="T27" s="1"/>
      <c r="U27" s="1"/>
      <c r="V27" s="1"/>
      <c r="W27" s="1"/>
      <c r="X27" s="1"/>
      <c r="Y27" s="1"/>
    </row>
    <row r="28" spans="1:25" ht="15" customHeight="1" x14ac:dyDescent="0.35">
      <c r="A28" s="70" t="s">
        <v>165</v>
      </c>
      <c r="B28" s="41">
        <v>454</v>
      </c>
      <c r="C28" s="38">
        <v>274</v>
      </c>
      <c r="D28" s="38">
        <v>180</v>
      </c>
      <c r="E28" s="39">
        <v>218</v>
      </c>
      <c r="F28" s="122">
        <v>50</v>
      </c>
      <c r="G28" s="34"/>
      <c r="H28" s="41">
        <v>443</v>
      </c>
      <c r="I28" s="38">
        <v>272</v>
      </c>
      <c r="J28" s="38">
        <v>172</v>
      </c>
      <c r="K28" s="39">
        <v>212</v>
      </c>
      <c r="L28" s="42">
        <v>49</v>
      </c>
      <c r="M28" s="34"/>
      <c r="N28" s="122">
        <v>13</v>
      </c>
      <c r="T28" s="1"/>
      <c r="U28" s="1"/>
      <c r="V28" s="1"/>
      <c r="W28" s="1"/>
      <c r="X28" s="1"/>
      <c r="Y28" s="1"/>
    </row>
    <row r="29" spans="1:25" ht="15" customHeight="1" x14ac:dyDescent="0.35">
      <c r="A29" s="72" t="s">
        <v>166</v>
      </c>
      <c r="B29" s="46">
        <v>316</v>
      </c>
      <c r="C29" s="43">
        <v>183</v>
      </c>
      <c r="D29" s="43">
        <v>133</v>
      </c>
      <c r="E29" s="44">
        <v>145</v>
      </c>
      <c r="F29" s="125">
        <v>43</v>
      </c>
      <c r="G29" s="34"/>
      <c r="H29" s="46">
        <v>299</v>
      </c>
      <c r="I29" s="43">
        <v>172</v>
      </c>
      <c r="J29" s="43">
        <v>128</v>
      </c>
      <c r="K29" s="44">
        <v>138</v>
      </c>
      <c r="L29" s="47">
        <v>42</v>
      </c>
      <c r="M29" s="34"/>
      <c r="N29" s="125">
        <v>16</v>
      </c>
      <c r="T29" s="1"/>
      <c r="U29" s="1"/>
      <c r="V29" s="1"/>
      <c r="W29" s="1"/>
      <c r="X29" s="1"/>
      <c r="Y29" s="1"/>
    </row>
    <row r="30" spans="1:25" ht="15" customHeight="1" x14ac:dyDescent="0.35">
      <c r="A30" s="70" t="s">
        <v>167</v>
      </c>
      <c r="B30" s="41">
        <v>372</v>
      </c>
      <c r="C30" s="38">
        <v>211</v>
      </c>
      <c r="D30" s="38">
        <v>161</v>
      </c>
      <c r="E30" s="39">
        <v>161</v>
      </c>
      <c r="F30" s="122">
        <v>54</v>
      </c>
      <c r="G30" s="34"/>
      <c r="H30" s="41">
        <v>365</v>
      </c>
      <c r="I30" s="38">
        <v>209</v>
      </c>
      <c r="J30" s="38">
        <v>157</v>
      </c>
      <c r="K30" s="39">
        <v>157</v>
      </c>
      <c r="L30" s="42">
        <v>54</v>
      </c>
      <c r="M30" s="34"/>
      <c r="N30" s="122">
        <v>6</v>
      </c>
      <c r="T30" s="1"/>
      <c r="U30" s="1"/>
      <c r="V30" s="1"/>
      <c r="W30" s="1"/>
      <c r="X30" s="1"/>
      <c r="Y30" s="1"/>
    </row>
    <row r="31" spans="1:25" ht="15" customHeight="1" x14ac:dyDescent="0.35">
      <c r="A31" s="71" t="s">
        <v>168</v>
      </c>
      <c r="B31" s="52">
        <v>209</v>
      </c>
      <c r="C31" s="48">
        <v>150</v>
      </c>
      <c r="D31" s="48">
        <v>59</v>
      </c>
      <c r="E31" s="49">
        <v>75</v>
      </c>
      <c r="F31" s="123">
        <v>36</v>
      </c>
      <c r="G31" s="51"/>
      <c r="H31" s="52">
        <v>208</v>
      </c>
      <c r="I31" s="48">
        <v>150</v>
      </c>
      <c r="J31" s="48">
        <v>58</v>
      </c>
      <c r="K31" s="49">
        <v>74</v>
      </c>
      <c r="L31" s="53">
        <v>36</v>
      </c>
      <c r="M31" s="51"/>
      <c r="N31" s="123">
        <v>2</v>
      </c>
      <c r="T31" s="1"/>
      <c r="U31" s="1"/>
      <c r="V31" s="1"/>
      <c r="W31" s="1"/>
      <c r="X31" s="1"/>
      <c r="Y31" s="1"/>
    </row>
    <row r="32" spans="1:25" ht="15" customHeight="1" x14ac:dyDescent="0.35">
      <c r="A32" s="70" t="s">
        <v>169</v>
      </c>
      <c r="B32" s="41">
        <v>198</v>
      </c>
      <c r="C32" s="38">
        <v>111</v>
      </c>
      <c r="D32" s="38">
        <v>87</v>
      </c>
      <c r="E32" s="39">
        <v>101</v>
      </c>
      <c r="F32" s="122">
        <v>36</v>
      </c>
      <c r="G32" s="34"/>
      <c r="H32" s="41">
        <v>194</v>
      </c>
      <c r="I32" s="38">
        <v>111</v>
      </c>
      <c r="J32" s="38">
        <v>84</v>
      </c>
      <c r="K32" s="39">
        <v>98</v>
      </c>
      <c r="L32" s="42">
        <v>36</v>
      </c>
      <c r="M32" s="34"/>
      <c r="N32" s="122">
        <v>4</v>
      </c>
      <c r="T32" s="1"/>
      <c r="U32" s="1"/>
      <c r="V32" s="1"/>
      <c r="W32" s="1"/>
      <c r="X32" s="1"/>
      <c r="Y32" s="1"/>
    </row>
    <row r="33" spans="1:25" ht="15" customHeight="1" x14ac:dyDescent="0.35">
      <c r="A33" s="72" t="s">
        <v>170</v>
      </c>
      <c r="B33" s="46">
        <v>86</v>
      </c>
      <c r="C33" s="43">
        <v>56</v>
      </c>
      <c r="D33" s="43">
        <v>30</v>
      </c>
      <c r="E33" s="44">
        <v>37</v>
      </c>
      <c r="F33" s="125">
        <v>26</v>
      </c>
      <c r="G33" s="34"/>
      <c r="H33" s="46">
        <v>73</v>
      </c>
      <c r="I33" s="43">
        <v>47</v>
      </c>
      <c r="J33" s="43">
        <v>26</v>
      </c>
      <c r="K33" s="44">
        <v>31</v>
      </c>
      <c r="L33" s="47">
        <v>23</v>
      </c>
      <c r="M33" s="34"/>
      <c r="N33" s="125">
        <v>14</v>
      </c>
      <c r="T33" s="1"/>
      <c r="U33" s="1"/>
      <c r="V33" s="1"/>
      <c r="W33" s="1"/>
      <c r="X33" s="1"/>
      <c r="Y33" s="1"/>
    </row>
    <row r="34" spans="1:25" ht="15" customHeight="1" x14ac:dyDescent="0.35">
      <c r="A34" s="70" t="s">
        <v>171</v>
      </c>
      <c r="B34" s="41">
        <v>180</v>
      </c>
      <c r="C34" s="38">
        <v>115</v>
      </c>
      <c r="D34" s="38">
        <v>65</v>
      </c>
      <c r="E34" s="39">
        <v>93</v>
      </c>
      <c r="F34" s="122">
        <v>31</v>
      </c>
      <c r="G34" s="34"/>
      <c r="H34" s="41">
        <v>166</v>
      </c>
      <c r="I34" s="38">
        <v>109</v>
      </c>
      <c r="J34" s="38">
        <v>58</v>
      </c>
      <c r="K34" s="39">
        <v>84</v>
      </c>
      <c r="L34" s="42">
        <v>30</v>
      </c>
      <c r="M34" s="34"/>
      <c r="N34" s="122">
        <v>14</v>
      </c>
      <c r="T34" s="1"/>
      <c r="U34" s="1"/>
      <c r="V34" s="1"/>
      <c r="W34" s="1"/>
      <c r="X34" s="1"/>
      <c r="Y34" s="1"/>
    </row>
    <row r="35" spans="1:25" ht="15" customHeight="1" x14ac:dyDescent="0.35">
      <c r="A35" s="72" t="s">
        <v>249</v>
      </c>
      <c r="B35" s="46">
        <v>104</v>
      </c>
      <c r="C35" s="43">
        <v>53</v>
      </c>
      <c r="D35" s="43">
        <v>51</v>
      </c>
      <c r="E35" s="44">
        <v>55</v>
      </c>
      <c r="F35" s="125">
        <v>28</v>
      </c>
      <c r="G35" s="34"/>
      <c r="H35" s="46">
        <v>101</v>
      </c>
      <c r="I35" s="43">
        <v>50</v>
      </c>
      <c r="J35" s="43">
        <v>50</v>
      </c>
      <c r="K35" s="44">
        <v>54</v>
      </c>
      <c r="L35" s="47">
        <v>27</v>
      </c>
      <c r="M35" s="34"/>
      <c r="N35" s="125">
        <v>3</v>
      </c>
      <c r="T35" s="1"/>
      <c r="U35" s="1"/>
      <c r="V35" s="1"/>
      <c r="W35" s="1"/>
      <c r="X35" s="1"/>
      <c r="Y35" s="1"/>
    </row>
    <row r="36" spans="1:25" ht="15" customHeight="1" x14ac:dyDescent="0.35">
      <c r="A36" s="70" t="s">
        <v>172</v>
      </c>
      <c r="B36" s="41">
        <v>514</v>
      </c>
      <c r="C36" s="38">
        <v>386</v>
      </c>
      <c r="D36" s="38">
        <v>128</v>
      </c>
      <c r="E36" s="39">
        <v>173</v>
      </c>
      <c r="F36" s="122">
        <v>54</v>
      </c>
      <c r="G36" s="34"/>
      <c r="H36" s="41">
        <v>504</v>
      </c>
      <c r="I36" s="38">
        <v>382</v>
      </c>
      <c r="J36" s="38">
        <v>122</v>
      </c>
      <c r="K36" s="39">
        <v>168</v>
      </c>
      <c r="L36" s="42">
        <v>54</v>
      </c>
      <c r="M36" s="34"/>
      <c r="N36" s="122">
        <v>11</v>
      </c>
      <c r="T36" s="1"/>
      <c r="U36" s="1"/>
      <c r="V36" s="1"/>
      <c r="W36" s="1"/>
      <c r="X36" s="1"/>
      <c r="Y36" s="1"/>
    </row>
    <row r="37" spans="1:25" ht="15" customHeight="1" x14ac:dyDescent="0.35">
      <c r="A37" s="71" t="s">
        <v>173</v>
      </c>
      <c r="B37" s="52">
        <v>190</v>
      </c>
      <c r="C37" s="48">
        <v>112</v>
      </c>
      <c r="D37" s="48">
        <v>78</v>
      </c>
      <c r="E37" s="49">
        <v>93</v>
      </c>
      <c r="F37" s="123">
        <v>31</v>
      </c>
      <c r="G37" s="51"/>
      <c r="H37" s="52">
        <v>186</v>
      </c>
      <c r="I37" s="48">
        <v>109</v>
      </c>
      <c r="J37" s="48">
        <v>77</v>
      </c>
      <c r="K37" s="49">
        <v>92</v>
      </c>
      <c r="L37" s="53">
        <v>31</v>
      </c>
      <c r="M37" s="51"/>
      <c r="N37" s="123">
        <v>6</v>
      </c>
      <c r="T37" s="1"/>
      <c r="U37" s="1"/>
      <c r="V37" s="1"/>
      <c r="W37" s="1"/>
      <c r="X37" s="1"/>
      <c r="Y37" s="1"/>
    </row>
    <row r="38" spans="1:25" ht="15" customHeight="1" x14ac:dyDescent="0.35">
      <c r="A38" s="70" t="s">
        <v>174</v>
      </c>
      <c r="B38" s="41">
        <v>873</v>
      </c>
      <c r="C38" s="38">
        <v>547</v>
      </c>
      <c r="D38" s="38">
        <v>326</v>
      </c>
      <c r="E38" s="39">
        <v>403</v>
      </c>
      <c r="F38" s="122">
        <v>76</v>
      </c>
      <c r="G38" s="34"/>
      <c r="H38" s="41">
        <v>855</v>
      </c>
      <c r="I38" s="38">
        <v>536</v>
      </c>
      <c r="J38" s="38">
        <v>319</v>
      </c>
      <c r="K38" s="39">
        <v>392</v>
      </c>
      <c r="L38" s="42">
        <v>75</v>
      </c>
      <c r="M38" s="34"/>
      <c r="N38" s="122">
        <v>18</v>
      </c>
      <c r="T38" s="1"/>
      <c r="U38" s="1"/>
      <c r="V38" s="1"/>
      <c r="W38" s="1"/>
      <c r="X38" s="1"/>
      <c r="Y38" s="1"/>
    </row>
    <row r="39" spans="1:25" ht="15" customHeight="1" x14ac:dyDescent="0.35">
      <c r="A39" s="72" t="s">
        <v>175</v>
      </c>
      <c r="B39" s="46">
        <v>231</v>
      </c>
      <c r="C39" s="43">
        <v>129</v>
      </c>
      <c r="D39" s="43">
        <v>102</v>
      </c>
      <c r="E39" s="44">
        <v>119</v>
      </c>
      <c r="F39" s="125">
        <v>40</v>
      </c>
      <c r="G39" s="34"/>
      <c r="H39" s="46">
        <v>225</v>
      </c>
      <c r="I39" s="43">
        <v>125</v>
      </c>
      <c r="J39" s="43">
        <v>100</v>
      </c>
      <c r="K39" s="44">
        <v>118</v>
      </c>
      <c r="L39" s="47">
        <v>40</v>
      </c>
      <c r="M39" s="34"/>
      <c r="N39" s="125">
        <v>6</v>
      </c>
      <c r="T39" s="1"/>
      <c r="U39" s="1"/>
      <c r="V39" s="1"/>
      <c r="W39" s="1"/>
      <c r="X39" s="1"/>
      <c r="Y39" s="1"/>
    </row>
    <row r="40" spans="1:25" ht="15" customHeight="1" x14ac:dyDescent="0.35">
      <c r="A40" s="70" t="s">
        <v>176</v>
      </c>
      <c r="B40" s="41">
        <v>71</v>
      </c>
      <c r="C40" s="38">
        <v>40</v>
      </c>
      <c r="D40" s="38">
        <v>31</v>
      </c>
      <c r="E40" s="39">
        <v>36</v>
      </c>
      <c r="F40" s="122">
        <v>21</v>
      </c>
      <c r="G40" s="34"/>
      <c r="H40" s="41">
        <v>71</v>
      </c>
      <c r="I40" s="38">
        <v>40</v>
      </c>
      <c r="J40" s="38">
        <v>31</v>
      </c>
      <c r="K40" s="39">
        <v>36</v>
      </c>
      <c r="L40" s="42">
        <v>21</v>
      </c>
      <c r="M40" s="34"/>
      <c r="N40" s="122">
        <v>0</v>
      </c>
      <c r="T40" s="1"/>
      <c r="U40" s="1"/>
      <c r="V40" s="1"/>
      <c r="W40" s="1"/>
      <c r="X40" s="1"/>
      <c r="Y40" s="1"/>
    </row>
    <row r="41" spans="1:25" ht="15" customHeight="1" x14ac:dyDescent="0.35">
      <c r="A41" s="72" t="s">
        <v>177</v>
      </c>
      <c r="B41" s="46">
        <v>110</v>
      </c>
      <c r="C41" s="43">
        <v>62</v>
      </c>
      <c r="D41" s="43">
        <v>47</v>
      </c>
      <c r="E41" s="44">
        <v>52</v>
      </c>
      <c r="F41" s="125">
        <v>27</v>
      </c>
      <c r="G41" s="34"/>
      <c r="H41" s="46">
        <v>107</v>
      </c>
      <c r="I41" s="43">
        <v>60</v>
      </c>
      <c r="J41" s="43">
        <v>47</v>
      </c>
      <c r="K41" s="44">
        <v>49</v>
      </c>
      <c r="L41" s="47">
        <v>26</v>
      </c>
      <c r="M41" s="34"/>
      <c r="N41" s="125">
        <v>3</v>
      </c>
      <c r="T41" s="1"/>
      <c r="U41" s="1"/>
      <c r="V41" s="1"/>
      <c r="W41" s="1"/>
      <c r="X41" s="1"/>
      <c r="Y41" s="1"/>
    </row>
    <row r="42" spans="1:25" ht="15" customHeight="1" x14ac:dyDescent="0.35">
      <c r="A42" s="70" t="s">
        <v>178</v>
      </c>
      <c r="B42" s="41">
        <v>211</v>
      </c>
      <c r="C42" s="38">
        <v>119</v>
      </c>
      <c r="D42" s="38">
        <v>91</v>
      </c>
      <c r="E42" s="39">
        <v>106</v>
      </c>
      <c r="F42" s="122">
        <v>43</v>
      </c>
      <c r="G42" s="34"/>
      <c r="H42" s="41">
        <v>202</v>
      </c>
      <c r="I42" s="38">
        <v>114</v>
      </c>
      <c r="J42" s="38">
        <v>88</v>
      </c>
      <c r="K42" s="39">
        <v>101</v>
      </c>
      <c r="L42" s="42">
        <v>42</v>
      </c>
      <c r="M42" s="34"/>
      <c r="N42" s="122">
        <v>8</v>
      </c>
      <c r="T42" s="1"/>
      <c r="U42" s="1"/>
      <c r="V42" s="1"/>
      <c r="W42" s="1"/>
      <c r="X42" s="1"/>
      <c r="Y42" s="1"/>
    </row>
    <row r="43" spans="1:25" ht="15" customHeight="1" x14ac:dyDescent="0.35">
      <c r="A43" s="71" t="s">
        <v>179</v>
      </c>
      <c r="B43" s="52">
        <v>102</v>
      </c>
      <c r="C43" s="48">
        <v>60</v>
      </c>
      <c r="D43" s="48">
        <v>42</v>
      </c>
      <c r="E43" s="49">
        <v>42</v>
      </c>
      <c r="F43" s="123">
        <v>25</v>
      </c>
      <c r="G43" s="51"/>
      <c r="H43" s="52">
        <v>102</v>
      </c>
      <c r="I43" s="48">
        <v>60</v>
      </c>
      <c r="J43" s="48">
        <v>42</v>
      </c>
      <c r="K43" s="49">
        <v>42</v>
      </c>
      <c r="L43" s="53">
        <v>25</v>
      </c>
      <c r="M43" s="51"/>
      <c r="N43" s="123">
        <v>1</v>
      </c>
      <c r="T43" s="1"/>
      <c r="U43" s="1"/>
      <c r="V43" s="1"/>
      <c r="W43" s="1"/>
      <c r="X43" s="1"/>
      <c r="Y43" s="1"/>
    </row>
    <row r="44" spans="1:25" ht="15" customHeight="1" x14ac:dyDescent="0.35">
      <c r="A44" s="70" t="s">
        <v>180</v>
      </c>
      <c r="B44" s="41">
        <v>262</v>
      </c>
      <c r="C44" s="38">
        <v>176</v>
      </c>
      <c r="D44" s="38">
        <v>85</v>
      </c>
      <c r="E44" s="39">
        <v>94</v>
      </c>
      <c r="F44" s="122">
        <v>39</v>
      </c>
      <c r="G44" s="34"/>
      <c r="H44" s="41">
        <v>260</v>
      </c>
      <c r="I44" s="38">
        <v>175</v>
      </c>
      <c r="J44" s="38">
        <v>85</v>
      </c>
      <c r="K44" s="39">
        <v>94</v>
      </c>
      <c r="L44" s="42">
        <v>39</v>
      </c>
      <c r="M44" s="34"/>
      <c r="N44" s="122">
        <v>2</v>
      </c>
      <c r="T44" s="1"/>
      <c r="U44" s="1"/>
      <c r="V44" s="1"/>
      <c r="W44" s="1"/>
      <c r="X44" s="1"/>
      <c r="Y44" s="1"/>
    </row>
    <row r="45" spans="1:25" ht="15" customHeight="1" x14ac:dyDescent="0.35">
      <c r="A45" s="72" t="s">
        <v>181</v>
      </c>
      <c r="B45" s="46">
        <v>111</v>
      </c>
      <c r="C45" s="43">
        <v>68</v>
      </c>
      <c r="D45" s="43">
        <v>43</v>
      </c>
      <c r="E45" s="44">
        <v>59</v>
      </c>
      <c r="F45" s="125">
        <v>29</v>
      </c>
      <c r="G45" s="34"/>
      <c r="H45" s="46">
        <v>108</v>
      </c>
      <c r="I45" s="43">
        <v>66</v>
      </c>
      <c r="J45" s="43">
        <v>42</v>
      </c>
      <c r="K45" s="44">
        <v>57</v>
      </c>
      <c r="L45" s="47">
        <v>28</v>
      </c>
      <c r="M45" s="34"/>
      <c r="N45" s="125">
        <v>3</v>
      </c>
      <c r="T45" s="1"/>
      <c r="U45" s="1"/>
      <c r="V45" s="1"/>
      <c r="W45" s="1"/>
      <c r="X45" s="1"/>
      <c r="Y45" s="1"/>
    </row>
    <row r="46" spans="1:25" ht="15" customHeight="1" x14ac:dyDescent="0.35">
      <c r="A46" s="70" t="s">
        <v>182</v>
      </c>
      <c r="B46" s="41">
        <v>105</v>
      </c>
      <c r="C46" s="38">
        <v>74</v>
      </c>
      <c r="D46" s="38">
        <v>31</v>
      </c>
      <c r="E46" s="39">
        <v>46</v>
      </c>
      <c r="F46" s="122">
        <v>27</v>
      </c>
      <c r="G46" s="34"/>
      <c r="H46" s="41">
        <v>105</v>
      </c>
      <c r="I46" s="38">
        <v>74</v>
      </c>
      <c r="J46" s="38">
        <v>31</v>
      </c>
      <c r="K46" s="39">
        <v>46</v>
      </c>
      <c r="L46" s="42">
        <v>27</v>
      </c>
      <c r="M46" s="34"/>
      <c r="N46" s="122">
        <v>0</v>
      </c>
      <c r="T46" s="1"/>
      <c r="U46" s="1"/>
      <c r="V46" s="1"/>
      <c r="W46" s="1"/>
      <c r="X46" s="1"/>
      <c r="Y46" s="1"/>
    </row>
    <row r="47" spans="1:25" ht="15" customHeight="1" x14ac:dyDescent="0.35">
      <c r="A47" s="71" t="s">
        <v>183</v>
      </c>
      <c r="B47" s="52">
        <v>251</v>
      </c>
      <c r="C47" s="48">
        <v>136</v>
      </c>
      <c r="D47" s="48">
        <v>116</v>
      </c>
      <c r="E47" s="49">
        <v>141</v>
      </c>
      <c r="F47" s="123">
        <v>41</v>
      </c>
      <c r="G47" s="51"/>
      <c r="H47" s="52">
        <v>250</v>
      </c>
      <c r="I47" s="48">
        <v>135</v>
      </c>
      <c r="J47" s="48">
        <v>115</v>
      </c>
      <c r="K47" s="49">
        <v>140</v>
      </c>
      <c r="L47" s="53">
        <v>41</v>
      </c>
      <c r="M47" s="51"/>
      <c r="N47" s="123">
        <v>1</v>
      </c>
      <c r="T47" s="1"/>
      <c r="U47" s="1"/>
      <c r="V47" s="1"/>
      <c r="W47" s="1"/>
      <c r="X47" s="1"/>
      <c r="Y47" s="1"/>
    </row>
    <row r="48" spans="1:25" ht="15" customHeight="1" x14ac:dyDescent="0.35">
      <c r="A48" s="70" t="s">
        <v>184</v>
      </c>
      <c r="B48" s="41">
        <v>555</v>
      </c>
      <c r="C48" s="38">
        <v>323</v>
      </c>
      <c r="D48" s="38">
        <v>232</v>
      </c>
      <c r="E48" s="39">
        <v>274</v>
      </c>
      <c r="F48" s="122">
        <v>60</v>
      </c>
      <c r="G48" s="34"/>
      <c r="H48" s="41">
        <v>551</v>
      </c>
      <c r="I48" s="38">
        <v>322</v>
      </c>
      <c r="J48" s="38">
        <v>229</v>
      </c>
      <c r="K48" s="39">
        <v>272</v>
      </c>
      <c r="L48" s="42">
        <v>60</v>
      </c>
      <c r="M48" s="34"/>
      <c r="N48" s="122">
        <v>14</v>
      </c>
      <c r="T48" s="1"/>
      <c r="U48" s="1"/>
      <c r="V48" s="1"/>
      <c r="W48" s="1"/>
      <c r="X48" s="1"/>
      <c r="Y48" s="1"/>
    </row>
    <row r="49" spans="1:25" ht="15" customHeight="1" x14ac:dyDescent="0.35">
      <c r="A49" s="72" t="s">
        <v>185</v>
      </c>
      <c r="B49" s="46">
        <v>1038</v>
      </c>
      <c r="C49" s="43">
        <v>608</v>
      </c>
      <c r="D49" s="43">
        <v>430</v>
      </c>
      <c r="E49" s="44">
        <v>483</v>
      </c>
      <c r="F49" s="125">
        <v>86</v>
      </c>
      <c r="G49" s="34"/>
      <c r="H49" s="46">
        <v>1030</v>
      </c>
      <c r="I49" s="43">
        <v>604</v>
      </c>
      <c r="J49" s="43">
        <v>426</v>
      </c>
      <c r="K49" s="44">
        <v>479</v>
      </c>
      <c r="L49" s="47">
        <v>86</v>
      </c>
      <c r="M49" s="34"/>
      <c r="N49" s="125">
        <v>13</v>
      </c>
      <c r="T49" s="1"/>
      <c r="U49" s="1"/>
      <c r="V49" s="1"/>
      <c r="W49" s="1"/>
      <c r="X49" s="1"/>
      <c r="Y49" s="1"/>
    </row>
    <row r="50" spans="1:25" ht="15" customHeight="1" x14ac:dyDescent="0.35">
      <c r="A50" s="70" t="s">
        <v>186</v>
      </c>
      <c r="B50" s="41">
        <v>1789</v>
      </c>
      <c r="C50" s="38">
        <v>950</v>
      </c>
      <c r="D50" s="38">
        <v>838</v>
      </c>
      <c r="E50" s="39">
        <v>900</v>
      </c>
      <c r="F50" s="122">
        <v>99</v>
      </c>
      <c r="G50" s="34"/>
      <c r="H50" s="41">
        <v>1636</v>
      </c>
      <c r="I50" s="38">
        <v>876</v>
      </c>
      <c r="J50" s="38">
        <v>760</v>
      </c>
      <c r="K50" s="39">
        <v>826</v>
      </c>
      <c r="L50" s="42">
        <v>94</v>
      </c>
      <c r="M50" s="34"/>
      <c r="N50" s="122">
        <v>165</v>
      </c>
      <c r="T50" s="1"/>
      <c r="U50" s="1"/>
      <c r="V50" s="1"/>
      <c r="W50" s="1"/>
      <c r="X50" s="1"/>
      <c r="Y50" s="1"/>
    </row>
    <row r="51" spans="1:25" ht="15" customHeight="1" x14ac:dyDescent="0.35">
      <c r="A51" s="71" t="s">
        <v>187</v>
      </c>
      <c r="B51" s="52">
        <v>308</v>
      </c>
      <c r="C51" s="48">
        <v>172</v>
      </c>
      <c r="D51" s="48">
        <v>136</v>
      </c>
      <c r="E51" s="49">
        <v>183</v>
      </c>
      <c r="F51" s="123">
        <v>48</v>
      </c>
      <c r="G51" s="51"/>
      <c r="H51" s="52">
        <v>303</v>
      </c>
      <c r="I51" s="48">
        <v>168</v>
      </c>
      <c r="J51" s="48">
        <v>135</v>
      </c>
      <c r="K51" s="49">
        <v>180</v>
      </c>
      <c r="L51" s="53">
        <v>48</v>
      </c>
      <c r="M51" s="51"/>
      <c r="N51" s="123">
        <v>6</v>
      </c>
      <c r="T51" s="1"/>
      <c r="U51" s="1"/>
      <c r="V51" s="1"/>
      <c r="W51" s="1"/>
      <c r="X51" s="1"/>
      <c r="Y51" s="1"/>
    </row>
    <row r="52" spans="1:25" ht="15" customHeight="1" x14ac:dyDescent="0.35">
      <c r="A52" s="70" t="s">
        <v>188</v>
      </c>
      <c r="B52" s="41">
        <v>272</v>
      </c>
      <c r="C52" s="38">
        <v>211</v>
      </c>
      <c r="D52" s="38">
        <v>61</v>
      </c>
      <c r="E52" s="39">
        <v>82</v>
      </c>
      <c r="F52" s="122">
        <v>41</v>
      </c>
      <c r="G52" s="34"/>
      <c r="H52" s="41">
        <v>272</v>
      </c>
      <c r="I52" s="38">
        <v>211</v>
      </c>
      <c r="J52" s="38">
        <v>60</v>
      </c>
      <c r="K52" s="39">
        <v>81</v>
      </c>
      <c r="L52" s="42">
        <v>41</v>
      </c>
      <c r="M52" s="34"/>
      <c r="N52" s="122">
        <v>1</v>
      </c>
      <c r="T52" s="1"/>
      <c r="U52" s="1"/>
      <c r="V52" s="1"/>
      <c r="W52" s="1"/>
      <c r="X52" s="1"/>
      <c r="Y52" s="1"/>
    </row>
    <row r="53" spans="1:25" ht="15" customHeight="1" x14ac:dyDescent="0.35">
      <c r="A53" s="72" t="s">
        <v>189</v>
      </c>
      <c r="B53" s="46">
        <v>745</v>
      </c>
      <c r="C53" s="43">
        <v>457</v>
      </c>
      <c r="D53" s="43">
        <v>288</v>
      </c>
      <c r="E53" s="44">
        <v>346</v>
      </c>
      <c r="F53" s="125">
        <v>64</v>
      </c>
      <c r="G53" s="34"/>
      <c r="H53" s="46">
        <v>563</v>
      </c>
      <c r="I53" s="43">
        <v>351</v>
      </c>
      <c r="J53" s="43">
        <v>212</v>
      </c>
      <c r="K53" s="44">
        <v>266</v>
      </c>
      <c r="L53" s="47">
        <v>53</v>
      </c>
      <c r="M53" s="34"/>
      <c r="N53" s="125">
        <v>195</v>
      </c>
      <c r="T53" s="1"/>
      <c r="U53" s="1"/>
      <c r="V53" s="1"/>
      <c r="W53" s="1"/>
      <c r="X53" s="1"/>
      <c r="Y53" s="1"/>
    </row>
    <row r="54" spans="1:25" ht="15" customHeight="1" x14ac:dyDescent="0.35">
      <c r="A54" s="70" t="s">
        <v>190</v>
      </c>
      <c r="B54" s="41">
        <v>1078</v>
      </c>
      <c r="C54" s="38">
        <v>634</v>
      </c>
      <c r="D54" s="38">
        <v>444</v>
      </c>
      <c r="E54" s="39">
        <v>545</v>
      </c>
      <c r="F54" s="122">
        <v>83</v>
      </c>
      <c r="G54" s="34"/>
      <c r="H54" s="41">
        <v>1033</v>
      </c>
      <c r="I54" s="38">
        <v>603</v>
      </c>
      <c r="J54" s="38">
        <v>430</v>
      </c>
      <c r="K54" s="39">
        <v>526</v>
      </c>
      <c r="L54" s="42">
        <v>81</v>
      </c>
      <c r="M54" s="34"/>
      <c r="N54" s="122">
        <v>53</v>
      </c>
      <c r="T54" s="1"/>
      <c r="U54" s="1"/>
      <c r="V54" s="1"/>
      <c r="W54" s="1"/>
      <c r="X54" s="1"/>
      <c r="Y54" s="1"/>
    </row>
    <row r="55" spans="1:25" ht="15" customHeight="1" x14ac:dyDescent="0.35">
      <c r="A55" s="71" t="s">
        <v>191</v>
      </c>
      <c r="B55" s="52">
        <v>289</v>
      </c>
      <c r="C55" s="48">
        <v>179</v>
      </c>
      <c r="D55" s="48">
        <v>109</v>
      </c>
      <c r="E55" s="49">
        <v>129</v>
      </c>
      <c r="F55" s="123">
        <v>43</v>
      </c>
      <c r="G55" s="51"/>
      <c r="H55" s="52">
        <v>285</v>
      </c>
      <c r="I55" s="48">
        <v>177</v>
      </c>
      <c r="J55" s="48">
        <v>108</v>
      </c>
      <c r="K55" s="49">
        <v>128</v>
      </c>
      <c r="L55" s="53">
        <v>42</v>
      </c>
      <c r="M55" s="51"/>
      <c r="N55" s="123">
        <v>10</v>
      </c>
      <c r="T55" s="1"/>
      <c r="U55" s="1"/>
      <c r="V55" s="1"/>
      <c r="W55" s="1"/>
      <c r="X55" s="1"/>
      <c r="Y55" s="1"/>
    </row>
    <row r="56" spans="1:25" ht="15" customHeight="1" x14ac:dyDescent="0.35">
      <c r="A56" s="70" t="s">
        <v>192</v>
      </c>
      <c r="B56" s="41">
        <v>142</v>
      </c>
      <c r="C56" s="38">
        <v>71</v>
      </c>
      <c r="D56" s="38">
        <v>71</v>
      </c>
      <c r="E56" s="39">
        <v>70</v>
      </c>
      <c r="F56" s="122">
        <v>28</v>
      </c>
      <c r="G56" s="34"/>
      <c r="H56" s="41">
        <v>136</v>
      </c>
      <c r="I56" s="38">
        <v>69</v>
      </c>
      <c r="J56" s="38">
        <v>68</v>
      </c>
      <c r="K56" s="39">
        <v>69</v>
      </c>
      <c r="L56" s="42">
        <v>28</v>
      </c>
      <c r="M56" s="34"/>
      <c r="N56" s="122">
        <v>5</v>
      </c>
      <c r="T56" s="1"/>
      <c r="U56" s="1"/>
      <c r="V56" s="1"/>
      <c r="W56" s="1"/>
      <c r="X56" s="1"/>
      <c r="Y56" s="1"/>
    </row>
    <row r="57" spans="1:25" ht="15" customHeight="1" x14ac:dyDescent="0.35">
      <c r="A57" s="72" t="s">
        <v>193</v>
      </c>
      <c r="B57" s="46">
        <v>748</v>
      </c>
      <c r="C57" s="43">
        <v>679</v>
      </c>
      <c r="D57" s="43">
        <v>69</v>
      </c>
      <c r="E57" s="44">
        <v>186</v>
      </c>
      <c r="F57" s="125">
        <v>64</v>
      </c>
      <c r="G57" s="34"/>
      <c r="H57" s="46">
        <v>730</v>
      </c>
      <c r="I57" s="43">
        <v>663</v>
      </c>
      <c r="J57" s="43">
        <v>67</v>
      </c>
      <c r="K57" s="44">
        <v>184</v>
      </c>
      <c r="L57" s="47">
        <v>63</v>
      </c>
      <c r="M57" s="34"/>
      <c r="N57" s="125">
        <v>19</v>
      </c>
      <c r="T57" s="1"/>
      <c r="U57" s="1"/>
      <c r="V57" s="1"/>
      <c r="W57" s="1"/>
      <c r="X57" s="1"/>
      <c r="Y57" s="1"/>
    </row>
    <row r="58" spans="1:25" ht="15" customHeight="1" x14ac:dyDescent="0.35">
      <c r="A58" s="271" t="s">
        <v>194</v>
      </c>
      <c r="B58" s="272">
        <v>255</v>
      </c>
      <c r="C58" s="273">
        <v>142</v>
      </c>
      <c r="D58" s="273">
        <v>113</v>
      </c>
      <c r="E58" s="274">
        <v>135</v>
      </c>
      <c r="F58" s="276">
        <v>45</v>
      </c>
      <c r="G58" s="74"/>
      <c r="H58" s="272">
        <v>249</v>
      </c>
      <c r="I58" s="273">
        <v>137</v>
      </c>
      <c r="J58" s="273">
        <v>112</v>
      </c>
      <c r="K58" s="274">
        <v>132</v>
      </c>
      <c r="L58" s="275">
        <v>44</v>
      </c>
      <c r="M58" s="74"/>
      <c r="N58" s="276">
        <v>6</v>
      </c>
      <c r="T58" s="1"/>
      <c r="U58" s="1"/>
      <c r="V58" s="1"/>
      <c r="W58" s="1"/>
      <c r="X58" s="1"/>
      <c r="Y58" s="1"/>
    </row>
    <row r="59" spans="1:25" customFormat="1" ht="15" customHeight="1" x14ac:dyDescent="0.25"/>
    <row r="60" spans="1:25" ht="18" customHeight="1" x14ac:dyDescent="0.35">
      <c r="A60" s="187" t="s">
        <v>127</v>
      </c>
      <c r="B60" s="188"/>
      <c r="C60" s="188"/>
      <c r="D60" s="188"/>
      <c r="E60" s="188"/>
      <c r="F60" s="188"/>
      <c r="G60" s="188"/>
      <c r="H60" s="188"/>
      <c r="I60" s="93"/>
      <c r="J60" s="92"/>
      <c r="K60" s="92"/>
      <c r="L60" s="92"/>
      <c r="M60" s="92"/>
      <c r="N60" s="9"/>
      <c r="T60" s="1"/>
      <c r="U60" s="1"/>
      <c r="V60" s="1"/>
      <c r="W60" s="1"/>
      <c r="X60" s="1"/>
      <c r="Y60" s="1"/>
    </row>
    <row r="61" spans="1:25" s="96" customFormat="1" ht="18" customHeight="1" x14ac:dyDescent="0.3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s="1" customFormat="1" ht="19.5" customHeight="1" x14ac:dyDescent="0.35">
      <c r="A62" s="2"/>
      <c r="B62" s="117"/>
      <c r="C62" s="117"/>
      <c r="D62" s="117"/>
      <c r="E62" s="117"/>
      <c r="F62" s="117"/>
      <c r="G62" s="11"/>
      <c r="H62" s="117"/>
      <c r="I62" s="117"/>
      <c r="J62" s="117"/>
      <c r="K62" s="117"/>
      <c r="L62" s="117"/>
      <c r="M62" s="11"/>
      <c r="N62" s="117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x14ac:dyDescent="0.35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s="1" customFormat="1" x14ac:dyDescent="0.35">
      <c r="A64" s="208"/>
      <c r="B64" s="209"/>
      <c r="C64" s="209"/>
      <c r="D64" s="209"/>
      <c r="E64" s="209"/>
      <c r="F64" s="209"/>
      <c r="G64" s="209"/>
      <c r="H64" s="209"/>
      <c r="I64" s="210"/>
      <c r="J64" s="209"/>
      <c r="K64" s="209"/>
      <c r="L64" s="209"/>
      <c r="M64" s="209"/>
      <c r="N64" s="209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35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8"/>
      <c r="N65" s="8"/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 spans="1:25" x14ac:dyDescent="0.35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P68" s="1"/>
      <c r="Q68" s="1"/>
      <c r="R68" s="1"/>
      <c r="S68" s="1"/>
      <c r="T68" s="1"/>
      <c r="U68" s="1"/>
      <c r="V68" s="1"/>
      <c r="W68" s="1"/>
      <c r="X68" s="1"/>
      <c r="Y68" s="1"/>
    </row>
  </sheetData>
  <mergeCells count="6">
    <mergeCell ref="A65:L65"/>
    <mergeCell ref="B2:N2"/>
    <mergeCell ref="B3:E4"/>
    <mergeCell ref="H3:K4"/>
    <mergeCell ref="N3:N4"/>
    <mergeCell ref="A63:L6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="80" zoomScaleNormal="80" zoomScaleSheetLayoutView="98" workbookViewId="0"/>
  </sheetViews>
  <sheetFormatPr defaultRowHeight="15.5" x14ac:dyDescent="0.35"/>
  <cols>
    <col min="1" max="1" width="31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5.7265625" style="8" customWidth="1"/>
    <col min="15" max="15" width="17.453125" style="8" customWidth="1"/>
    <col min="16" max="20" width="7" style="90" bestFit="1" customWidth="1"/>
    <col min="21" max="21" width="4" style="90" bestFit="1" customWidth="1"/>
    <col min="22" max="266" width="9.1796875" style="90"/>
    <col min="267" max="267" width="36.54296875" style="90" bestFit="1" customWidth="1"/>
    <col min="268" max="268" width="16.1796875" style="90" bestFit="1" customWidth="1"/>
    <col min="269" max="269" width="17.1796875" style="90" bestFit="1" customWidth="1"/>
    <col min="270" max="271" width="19.54296875" style="90" bestFit="1" customWidth="1"/>
    <col min="272" max="272" width="20.7265625" style="90" bestFit="1" customWidth="1"/>
    <col min="273" max="273" width="21.81640625" style="90" bestFit="1" customWidth="1"/>
    <col min="274" max="275" width="24.1796875" style="90" bestFit="1" customWidth="1"/>
    <col min="276" max="522" width="9.1796875" style="90"/>
    <col min="523" max="523" width="36.54296875" style="90" bestFit="1" customWidth="1"/>
    <col min="524" max="524" width="16.1796875" style="90" bestFit="1" customWidth="1"/>
    <col min="525" max="525" width="17.1796875" style="90" bestFit="1" customWidth="1"/>
    <col min="526" max="527" width="19.54296875" style="90" bestFit="1" customWidth="1"/>
    <col min="528" max="528" width="20.7265625" style="90" bestFit="1" customWidth="1"/>
    <col min="529" max="529" width="21.81640625" style="90" bestFit="1" customWidth="1"/>
    <col min="530" max="531" width="24.1796875" style="90" bestFit="1" customWidth="1"/>
    <col min="532" max="778" width="9.1796875" style="90"/>
    <col min="779" max="779" width="36.54296875" style="90" bestFit="1" customWidth="1"/>
    <col min="780" max="780" width="16.1796875" style="90" bestFit="1" customWidth="1"/>
    <col min="781" max="781" width="17.1796875" style="90" bestFit="1" customWidth="1"/>
    <col min="782" max="783" width="19.54296875" style="90" bestFit="1" customWidth="1"/>
    <col min="784" max="784" width="20.7265625" style="90" bestFit="1" customWidth="1"/>
    <col min="785" max="785" width="21.81640625" style="90" bestFit="1" customWidth="1"/>
    <col min="786" max="787" width="24.1796875" style="90" bestFit="1" customWidth="1"/>
    <col min="788" max="1034" width="9.1796875" style="90"/>
    <col min="1035" max="1035" width="36.54296875" style="90" bestFit="1" customWidth="1"/>
    <col min="1036" max="1036" width="16.1796875" style="90" bestFit="1" customWidth="1"/>
    <col min="1037" max="1037" width="17.1796875" style="90" bestFit="1" customWidth="1"/>
    <col min="1038" max="1039" width="19.54296875" style="90" bestFit="1" customWidth="1"/>
    <col min="1040" max="1040" width="20.7265625" style="90" bestFit="1" customWidth="1"/>
    <col min="1041" max="1041" width="21.81640625" style="90" bestFit="1" customWidth="1"/>
    <col min="1042" max="1043" width="24.1796875" style="90" bestFit="1" customWidth="1"/>
    <col min="1044" max="1290" width="9.1796875" style="90"/>
    <col min="1291" max="1291" width="36.54296875" style="90" bestFit="1" customWidth="1"/>
    <col min="1292" max="1292" width="16.1796875" style="90" bestFit="1" customWidth="1"/>
    <col min="1293" max="1293" width="17.1796875" style="90" bestFit="1" customWidth="1"/>
    <col min="1294" max="1295" width="19.54296875" style="90" bestFit="1" customWidth="1"/>
    <col min="1296" max="1296" width="20.7265625" style="90" bestFit="1" customWidth="1"/>
    <col min="1297" max="1297" width="21.81640625" style="90" bestFit="1" customWidth="1"/>
    <col min="1298" max="1299" width="24.1796875" style="90" bestFit="1" customWidth="1"/>
    <col min="1300" max="1546" width="9.1796875" style="90"/>
    <col min="1547" max="1547" width="36.54296875" style="90" bestFit="1" customWidth="1"/>
    <col min="1548" max="1548" width="16.1796875" style="90" bestFit="1" customWidth="1"/>
    <col min="1549" max="1549" width="17.1796875" style="90" bestFit="1" customWidth="1"/>
    <col min="1550" max="1551" width="19.54296875" style="90" bestFit="1" customWidth="1"/>
    <col min="1552" max="1552" width="20.7265625" style="90" bestFit="1" customWidth="1"/>
    <col min="1553" max="1553" width="21.81640625" style="90" bestFit="1" customWidth="1"/>
    <col min="1554" max="1555" width="24.1796875" style="90" bestFit="1" customWidth="1"/>
    <col min="1556" max="1802" width="9.1796875" style="90"/>
    <col min="1803" max="1803" width="36.54296875" style="90" bestFit="1" customWidth="1"/>
    <col min="1804" max="1804" width="16.1796875" style="90" bestFit="1" customWidth="1"/>
    <col min="1805" max="1805" width="17.1796875" style="90" bestFit="1" customWidth="1"/>
    <col min="1806" max="1807" width="19.54296875" style="90" bestFit="1" customWidth="1"/>
    <col min="1808" max="1808" width="20.7265625" style="90" bestFit="1" customWidth="1"/>
    <col min="1809" max="1809" width="21.81640625" style="90" bestFit="1" customWidth="1"/>
    <col min="1810" max="1811" width="24.1796875" style="90" bestFit="1" customWidth="1"/>
    <col min="1812" max="2058" width="9.1796875" style="90"/>
    <col min="2059" max="2059" width="36.54296875" style="90" bestFit="1" customWidth="1"/>
    <col min="2060" max="2060" width="16.1796875" style="90" bestFit="1" customWidth="1"/>
    <col min="2061" max="2061" width="17.1796875" style="90" bestFit="1" customWidth="1"/>
    <col min="2062" max="2063" width="19.54296875" style="90" bestFit="1" customWidth="1"/>
    <col min="2064" max="2064" width="20.7265625" style="90" bestFit="1" customWidth="1"/>
    <col min="2065" max="2065" width="21.81640625" style="90" bestFit="1" customWidth="1"/>
    <col min="2066" max="2067" width="24.1796875" style="90" bestFit="1" customWidth="1"/>
    <col min="2068" max="2314" width="9.1796875" style="90"/>
    <col min="2315" max="2315" width="36.54296875" style="90" bestFit="1" customWidth="1"/>
    <col min="2316" max="2316" width="16.1796875" style="90" bestFit="1" customWidth="1"/>
    <col min="2317" max="2317" width="17.1796875" style="90" bestFit="1" customWidth="1"/>
    <col min="2318" max="2319" width="19.54296875" style="90" bestFit="1" customWidth="1"/>
    <col min="2320" max="2320" width="20.7265625" style="90" bestFit="1" customWidth="1"/>
    <col min="2321" max="2321" width="21.81640625" style="90" bestFit="1" customWidth="1"/>
    <col min="2322" max="2323" width="24.1796875" style="90" bestFit="1" customWidth="1"/>
    <col min="2324" max="2570" width="9.1796875" style="90"/>
    <col min="2571" max="2571" width="36.54296875" style="90" bestFit="1" customWidth="1"/>
    <col min="2572" max="2572" width="16.1796875" style="90" bestFit="1" customWidth="1"/>
    <col min="2573" max="2573" width="17.1796875" style="90" bestFit="1" customWidth="1"/>
    <col min="2574" max="2575" width="19.54296875" style="90" bestFit="1" customWidth="1"/>
    <col min="2576" max="2576" width="20.7265625" style="90" bestFit="1" customWidth="1"/>
    <col min="2577" max="2577" width="21.81640625" style="90" bestFit="1" customWidth="1"/>
    <col min="2578" max="2579" width="24.1796875" style="90" bestFit="1" customWidth="1"/>
    <col min="2580" max="2826" width="9.1796875" style="90"/>
    <col min="2827" max="2827" width="36.54296875" style="90" bestFit="1" customWidth="1"/>
    <col min="2828" max="2828" width="16.1796875" style="90" bestFit="1" customWidth="1"/>
    <col min="2829" max="2829" width="17.1796875" style="90" bestFit="1" customWidth="1"/>
    <col min="2830" max="2831" width="19.54296875" style="90" bestFit="1" customWidth="1"/>
    <col min="2832" max="2832" width="20.7265625" style="90" bestFit="1" customWidth="1"/>
    <col min="2833" max="2833" width="21.81640625" style="90" bestFit="1" customWidth="1"/>
    <col min="2834" max="2835" width="24.1796875" style="90" bestFit="1" customWidth="1"/>
    <col min="2836" max="3082" width="9.1796875" style="90"/>
    <col min="3083" max="3083" width="36.54296875" style="90" bestFit="1" customWidth="1"/>
    <col min="3084" max="3084" width="16.1796875" style="90" bestFit="1" customWidth="1"/>
    <col min="3085" max="3085" width="17.1796875" style="90" bestFit="1" customWidth="1"/>
    <col min="3086" max="3087" width="19.54296875" style="90" bestFit="1" customWidth="1"/>
    <col min="3088" max="3088" width="20.7265625" style="90" bestFit="1" customWidth="1"/>
    <col min="3089" max="3089" width="21.81640625" style="90" bestFit="1" customWidth="1"/>
    <col min="3090" max="3091" width="24.1796875" style="90" bestFit="1" customWidth="1"/>
    <col min="3092" max="3338" width="9.1796875" style="90"/>
    <col min="3339" max="3339" width="36.54296875" style="90" bestFit="1" customWidth="1"/>
    <col min="3340" max="3340" width="16.1796875" style="90" bestFit="1" customWidth="1"/>
    <col min="3341" max="3341" width="17.1796875" style="90" bestFit="1" customWidth="1"/>
    <col min="3342" max="3343" width="19.54296875" style="90" bestFit="1" customWidth="1"/>
    <col min="3344" max="3344" width="20.7265625" style="90" bestFit="1" customWidth="1"/>
    <col min="3345" max="3345" width="21.81640625" style="90" bestFit="1" customWidth="1"/>
    <col min="3346" max="3347" width="24.1796875" style="90" bestFit="1" customWidth="1"/>
    <col min="3348" max="3594" width="9.1796875" style="90"/>
    <col min="3595" max="3595" width="36.54296875" style="90" bestFit="1" customWidth="1"/>
    <col min="3596" max="3596" width="16.1796875" style="90" bestFit="1" customWidth="1"/>
    <col min="3597" max="3597" width="17.1796875" style="90" bestFit="1" customWidth="1"/>
    <col min="3598" max="3599" width="19.54296875" style="90" bestFit="1" customWidth="1"/>
    <col min="3600" max="3600" width="20.7265625" style="90" bestFit="1" customWidth="1"/>
    <col min="3601" max="3601" width="21.81640625" style="90" bestFit="1" customWidth="1"/>
    <col min="3602" max="3603" width="24.1796875" style="90" bestFit="1" customWidth="1"/>
    <col min="3604" max="3850" width="9.1796875" style="90"/>
    <col min="3851" max="3851" width="36.54296875" style="90" bestFit="1" customWidth="1"/>
    <col min="3852" max="3852" width="16.1796875" style="90" bestFit="1" customWidth="1"/>
    <col min="3853" max="3853" width="17.1796875" style="90" bestFit="1" customWidth="1"/>
    <col min="3854" max="3855" width="19.54296875" style="90" bestFit="1" customWidth="1"/>
    <col min="3856" max="3856" width="20.7265625" style="90" bestFit="1" customWidth="1"/>
    <col min="3857" max="3857" width="21.81640625" style="90" bestFit="1" customWidth="1"/>
    <col min="3858" max="3859" width="24.1796875" style="90" bestFit="1" customWidth="1"/>
    <col min="3860" max="4106" width="9.1796875" style="90"/>
    <col min="4107" max="4107" width="36.54296875" style="90" bestFit="1" customWidth="1"/>
    <col min="4108" max="4108" width="16.1796875" style="90" bestFit="1" customWidth="1"/>
    <col min="4109" max="4109" width="17.1796875" style="90" bestFit="1" customWidth="1"/>
    <col min="4110" max="4111" width="19.54296875" style="90" bestFit="1" customWidth="1"/>
    <col min="4112" max="4112" width="20.7265625" style="90" bestFit="1" customWidth="1"/>
    <col min="4113" max="4113" width="21.81640625" style="90" bestFit="1" customWidth="1"/>
    <col min="4114" max="4115" width="24.1796875" style="90" bestFit="1" customWidth="1"/>
    <col min="4116" max="4362" width="9.1796875" style="90"/>
    <col min="4363" max="4363" width="36.54296875" style="90" bestFit="1" customWidth="1"/>
    <col min="4364" max="4364" width="16.1796875" style="90" bestFit="1" customWidth="1"/>
    <col min="4365" max="4365" width="17.1796875" style="90" bestFit="1" customWidth="1"/>
    <col min="4366" max="4367" width="19.54296875" style="90" bestFit="1" customWidth="1"/>
    <col min="4368" max="4368" width="20.7265625" style="90" bestFit="1" customWidth="1"/>
    <col min="4369" max="4369" width="21.81640625" style="90" bestFit="1" customWidth="1"/>
    <col min="4370" max="4371" width="24.1796875" style="90" bestFit="1" customWidth="1"/>
    <col min="4372" max="4618" width="9.1796875" style="90"/>
    <col min="4619" max="4619" width="36.54296875" style="90" bestFit="1" customWidth="1"/>
    <col min="4620" max="4620" width="16.1796875" style="90" bestFit="1" customWidth="1"/>
    <col min="4621" max="4621" width="17.1796875" style="90" bestFit="1" customWidth="1"/>
    <col min="4622" max="4623" width="19.54296875" style="90" bestFit="1" customWidth="1"/>
    <col min="4624" max="4624" width="20.7265625" style="90" bestFit="1" customWidth="1"/>
    <col min="4625" max="4625" width="21.81640625" style="90" bestFit="1" customWidth="1"/>
    <col min="4626" max="4627" width="24.1796875" style="90" bestFit="1" customWidth="1"/>
    <col min="4628" max="4874" width="9.1796875" style="90"/>
    <col min="4875" max="4875" width="36.54296875" style="90" bestFit="1" customWidth="1"/>
    <col min="4876" max="4876" width="16.1796875" style="90" bestFit="1" customWidth="1"/>
    <col min="4877" max="4877" width="17.1796875" style="90" bestFit="1" customWidth="1"/>
    <col min="4878" max="4879" width="19.54296875" style="90" bestFit="1" customWidth="1"/>
    <col min="4880" max="4880" width="20.7265625" style="90" bestFit="1" customWidth="1"/>
    <col min="4881" max="4881" width="21.81640625" style="90" bestFit="1" customWidth="1"/>
    <col min="4882" max="4883" width="24.1796875" style="90" bestFit="1" customWidth="1"/>
    <col min="4884" max="5130" width="9.1796875" style="90"/>
    <col min="5131" max="5131" width="36.54296875" style="90" bestFit="1" customWidth="1"/>
    <col min="5132" max="5132" width="16.1796875" style="90" bestFit="1" customWidth="1"/>
    <col min="5133" max="5133" width="17.1796875" style="90" bestFit="1" customWidth="1"/>
    <col min="5134" max="5135" width="19.54296875" style="90" bestFit="1" customWidth="1"/>
    <col min="5136" max="5136" width="20.7265625" style="90" bestFit="1" customWidth="1"/>
    <col min="5137" max="5137" width="21.81640625" style="90" bestFit="1" customWidth="1"/>
    <col min="5138" max="5139" width="24.1796875" style="90" bestFit="1" customWidth="1"/>
    <col min="5140" max="5386" width="9.1796875" style="90"/>
    <col min="5387" max="5387" width="36.54296875" style="90" bestFit="1" customWidth="1"/>
    <col min="5388" max="5388" width="16.1796875" style="90" bestFit="1" customWidth="1"/>
    <col min="5389" max="5389" width="17.1796875" style="90" bestFit="1" customWidth="1"/>
    <col min="5390" max="5391" width="19.54296875" style="90" bestFit="1" customWidth="1"/>
    <col min="5392" max="5392" width="20.7265625" style="90" bestFit="1" customWidth="1"/>
    <col min="5393" max="5393" width="21.81640625" style="90" bestFit="1" customWidth="1"/>
    <col min="5394" max="5395" width="24.1796875" style="90" bestFit="1" customWidth="1"/>
    <col min="5396" max="5642" width="9.1796875" style="90"/>
    <col min="5643" max="5643" width="36.54296875" style="90" bestFit="1" customWidth="1"/>
    <col min="5644" max="5644" width="16.1796875" style="90" bestFit="1" customWidth="1"/>
    <col min="5645" max="5645" width="17.1796875" style="90" bestFit="1" customWidth="1"/>
    <col min="5646" max="5647" width="19.54296875" style="90" bestFit="1" customWidth="1"/>
    <col min="5648" max="5648" width="20.7265625" style="90" bestFit="1" customWidth="1"/>
    <col min="5649" max="5649" width="21.81640625" style="90" bestFit="1" customWidth="1"/>
    <col min="5650" max="5651" width="24.1796875" style="90" bestFit="1" customWidth="1"/>
    <col min="5652" max="5898" width="9.1796875" style="90"/>
    <col min="5899" max="5899" width="36.54296875" style="90" bestFit="1" customWidth="1"/>
    <col min="5900" max="5900" width="16.1796875" style="90" bestFit="1" customWidth="1"/>
    <col min="5901" max="5901" width="17.1796875" style="90" bestFit="1" customWidth="1"/>
    <col min="5902" max="5903" width="19.54296875" style="90" bestFit="1" customWidth="1"/>
    <col min="5904" max="5904" width="20.7265625" style="90" bestFit="1" customWidth="1"/>
    <col min="5905" max="5905" width="21.81640625" style="90" bestFit="1" customWidth="1"/>
    <col min="5906" max="5907" width="24.1796875" style="90" bestFit="1" customWidth="1"/>
    <col min="5908" max="6154" width="9.1796875" style="90"/>
    <col min="6155" max="6155" width="36.54296875" style="90" bestFit="1" customWidth="1"/>
    <col min="6156" max="6156" width="16.1796875" style="90" bestFit="1" customWidth="1"/>
    <col min="6157" max="6157" width="17.1796875" style="90" bestFit="1" customWidth="1"/>
    <col min="6158" max="6159" width="19.54296875" style="90" bestFit="1" customWidth="1"/>
    <col min="6160" max="6160" width="20.7265625" style="90" bestFit="1" customWidth="1"/>
    <col min="6161" max="6161" width="21.81640625" style="90" bestFit="1" customWidth="1"/>
    <col min="6162" max="6163" width="24.1796875" style="90" bestFit="1" customWidth="1"/>
    <col min="6164" max="6410" width="9.1796875" style="90"/>
    <col min="6411" max="6411" width="36.54296875" style="90" bestFit="1" customWidth="1"/>
    <col min="6412" max="6412" width="16.1796875" style="90" bestFit="1" customWidth="1"/>
    <col min="6413" max="6413" width="17.1796875" style="90" bestFit="1" customWidth="1"/>
    <col min="6414" max="6415" width="19.54296875" style="90" bestFit="1" customWidth="1"/>
    <col min="6416" max="6416" width="20.7265625" style="90" bestFit="1" customWidth="1"/>
    <col min="6417" max="6417" width="21.81640625" style="90" bestFit="1" customWidth="1"/>
    <col min="6418" max="6419" width="24.1796875" style="90" bestFit="1" customWidth="1"/>
    <col min="6420" max="6666" width="9.1796875" style="90"/>
    <col min="6667" max="6667" width="36.54296875" style="90" bestFit="1" customWidth="1"/>
    <col min="6668" max="6668" width="16.1796875" style="90" bestFit="1" customWidth="1"/>
    <col min="6669" max="6669" width="17.1796875" style="90" bestFit="1" customWidth="1"/>
    <col min="6670" max="6671" width="19.54296875" style="90" bestFit="1" customWidth="1"/>
    <col min="6672" max="6672" width="20.7265625" style="90" bestFit="1" customWidth="1"/>
    <col min="6673" max="6673" width="21.81640625" style="90" bestFit="1" customWidth="1"/>
    <col min="6674" max="6675" width="24.1796875" style="90" bestFit="1" customWidth="1"/>
    <col min="6676" max="6922" width="9.1796875" style="90"/>
    <col min="6923" max="6923" width="36.54296875" style="90" bestFit="1" customWidth="1"/>
    <col min="6924" max="6924" width="16.1796875" style="90" bestFit="1" customWidth="1"/>
    <col min="6925" max="6925" width="17.1796875" style="90" bestFit="1" customWidth="1"/>
    <col min="6926" max="6927" width="19.54296875" style="90" bestFit="1" customWidth="1"/>
    <col min="6928" max="6928" width="20.7265625" style="90" bestFit="1" customWidth="1"/>
    <col min="6929" max="6929" width="21.81640625" style="90" bestFit="1" customWidth="1"/>
    <col min="6930" max="6931" width="24.1796875" style="90" bestFit="1" customWidth="1"/>
    <col min="6932" max="7178" width="9.1796875" style="90"/>
    <col min="7179" max="7179" width="36.54296875" style="90" bestFit="1" customWidth="1"/>
    <col min="7180" max="7180" width="16.1796875" style="90" bestFit="1" customWidth="1"/>
    <col min="7181" max="7181" width="17.1796875" style="90" bestFit="1" customWidth="1"/>
    <col min="7182" max="7183" width="19.54296875" style="90" bestFit="1" customWidth="1"/>
    <col min="7184" max="7184" width="20.7265625" style="90" bestFit="1" customWidth="1"/>
    <col min="7185" max="7185" width="21.81640625" style="90" bestFit="1" customWidth="1"/>
    <col min="7186" max="7187" width="24.1796875" style="90" bestFit="1" customWidth="1"/>
    <col min="7188" max="7434" width="9.1796875" style="90"/>
    <col min="7435" max="7435" width="36.54296875" style="90" bestFit="1" customWidth="1"/>
    <col min="7436" max="7436" width="16.1796875" style="90" bestFit="1" customWidth="1"/>
    <col min="7437" max="7437" width="17.1796875" style="90" bestFit="1" customWidth="1"/>
    <col min="7438" max="7439" width="19.54296875" style="90" bestFit="1" customWidth="1"/>
    <col min="7440" max="7440" width="20.7265625" style="90" bestFit="1" customWidth="1"/>
    <col min="7441" max="7441" width="21.81640625" style="90" bestFit="1" customWidth="1"/>
    <col min="7442" max="7443" width="24.1796875" style="90" bestFit="1" customWidth="1"/>
    <col min="7444" max="7690" width="9.1796875" style="90"/>
    <col min="7691" max="7691" width="36.54296875" style="90" bestFit="1" customWidth="1"/>
    <col min="7692" max="7692" width="16.1796875" style="90" bestFit="1" customWidth="1"/>
    <col min="7693" max="7693" width="17.1796875" style="90" bestFit="1" customWidth="1"/>
    <col min="7694" max="7695" width="19.54296875" style="90" bestFit="1" customWidth="1"/>
    <col min="7696" max="7696" width="20.7265625" style="90" bestFit="1" customWidth="1"/>
    <col min="7697" max="7697" width="21.81640625" style="90" bestFit="1" customWidth="1"/>
    <col min="7698" max="7699" width="24.1796875" style="90" bestFit="1" customWidth="1"/>
    <col min="7700" max="7946" width="9.1796875" style="90"/>
    <col min="7947" max="7947" width="36.54296875" style="90" bestFit="1" customWidth="1"/>
    <col min="7948" max="7948" width="16.1796875" style="90" bestFit="1" customWidth="1"/>
    <col min="7949" max="7949" width="17.1796875" style="90" bestFit="1" customWidth="1"/>
    <col min="7950" max="7951" width="19.54296875" style="90" bestFit="1" customWidth="1"/>
    <col min="7952" max="7952" width="20.7265625" style="90" bestFit="1" customWidth="1"/>
    <col min="7953" max="7953" width="21.81640625" style="90" bestFit="1" customWidth="1"/>
    <col min="7954" max="7955" width="24.1796875" style="90" bestFit="1" customWidth="1"/>
    <col min="7956" max="8202" width="9.1796875" style="90"/>
    <col min="8203" max="8203" width="36.54296875" style="90" bestFit="1" customWidth="1"/>
    <col min="8204" max="8204" width="16.1796875" style="90" bestFit="1" customWidth="1"/>
    <col min="8205" max="8205" width="17.1796875" style="90" bestFit="1" customWidth="1"/>
    <col min="8206" max="8207" width="19.54296875" style="90" bestFit="1" customWidth="1"/>
    <col min="8208" max="8208" width="20.7265625" style="90" bestFit="1" customWidth="1"/>
    <col min="8209" max="8209" width="21.81640625" style="90" bestFit="1" customWidth="1"/>
    <col min="8210" max="8211" width="24.1796875" style="90" bestFit="1" customWidth="1"/>
    <col min="8212" max="8458" width="9.1796875" style="90"/>
    <col min="8459" max="8459" width="36.54296875" style="90" bestFit="1" customWidth="1"/>
    <col min="8460" max="8460" width="16.1796875" style="90" bestFit="1" customWidth="1"/>
    <col min="8461" max="8461" width="17.1796875" style="90" bestFit="1" customWidth="1"/>
    <col min="8462" max="8463" width="19.54296875" style="90" bestFit="1" customWidth="1"/>
    <col min="8464" max="8464" width="20.7265625" style="90" bestFit="1" customWidth="1"/>
    <col min="8465" max="8465" width="21.81640625" style="90" bestFit="1" customWidth="1"/>
    <col min="8466" max="8467" width="24.1796875" style="90" bestFit="1" customWidth="1"/>
    <col min="8468" max="8714" width="9.1796875" style="90"/>
    <col min="8715" max="8715" width="36.54296875" style="90" bestFit="1" customWidth="1"/>
    <col min="8716" max="8716" width="16.1796875" style="90" bestFit="1" customWidth="1"/>
    <col min="8717" max="8717" width="17.1796875" style="90" bestFit="1" customWidth="1"/>
    <col min="8718" max="8719" width="19.54296875" style="90" bestFit="1" customWidth="1"/>
    <col min="8720" max="8720" width="20.7265625" style="90" bestFit="1" customWidth="1"/>
    <col min="8721" max="8721" width="21.81640625" style="90" bestFit="1" customWidth="1"/>
    <col min="8722" max="8723" width="24.1796875" style="90" bestFit="1" customWidth="1"/>
    <col min="8724" max="8970" width="9.1796875" style="90"/>
    <col min="8971" max="8971" width="36.54296875" style="90" bestFit="1" customWidth="1"/>
    <col min="8972" max="8972" width="16.1796875" style="90" bestFit="1" customWidth="1"/>
    <col min="8973" max="8973" width="17.1796875" style="90" bestFit="1" customWidth="1"/>
    <col min="8974" max="8975" width="19.54296875" style="90" bestFit="1" customWidth="1"/>
    <col min="8976" max="8976" width="20.7265625" style="90" bestFit="1" customWidth="1"/>
    <col min="8977" max="8977" width="21.81640625" style="90" bestFit="1" customWidth="1"/>
    <col min="8978" max="8979" width="24.1796875" style="90" bestFit="1" customWidth="1"/>
    <col min="8980" max="9226" width="9.1796875" style="90"/>
    <col min="9227" max="9227" width="36.54296875" style="90" bestFit="1" customWidth="1"/>
    <col min="9228" max="9228" width="16.1796875" style="90" bestFit="1" customWidth="1"/>
    <col min="9229" max="9229" width="17.1796875" style="90" bestFit="1" customWidth="1"/>
    <col min="9230" max="9231" width="19.54296875" style="90" bestFit="1" customWidth="1"/>
    <col min="9232" max="9232" width="20.7265625" style="90" bestFit="1" customWidth="1"/>
    <col min="9233" max="9233" width="21.81640625" style="90" bestFit="1" customWidth="1"/>
    <col min="9234" max="9235" width="24.1796875" style="90" bestFit="1" customWidth="1"/>
    <col min="9236" max="9482" width="9.1796875" style="90"/>
    <col min="9483" max="9483" width="36.54296875" style="90" bestFit="1" customWidth="1"/>
    <col min="9484" max="9484" width="16.1796875" style="90" bestFit="1" customWidth="1"/>
    <col min="9485" max="9485" width="17.1796875" style="90" bestFit="1" customWidth="1"/>
    <col min="9486" max="9487" width="19.54296875" style="90" bestFit="1" customWidth="1"/>
    <col min="9488" max="9488" width="20.7265625" style="90" bestFit="1" customWidth="1"/>
    <col min="9489" max="9489" width="21.81640625" style="90" bestFit="1" customWidth="1"/>
    <col min="9490" max="9491" width="24.1796875" style="90" bestFit="1" customWidth="1"/>
    <col min="9492" max="9738" width="9.1796875" style="90"/>
    <col min="9739" max="9739" width="36.54296875" style="90" bestFit="1" customWidth="1"/>
    <col min="9740" max="9740" width="16.1796875" style="90" bestFit="1" customWidth="1"/>
    <col min="9741" max="9741" width="17.1796875" style="90" bestFit="1" customWidth="1"/>
    <col min="9742" max="9743" width="19.54296875" style="90" bestFit="1" customWidth="1"/>
    <col min="9744" max="9744" width="20.7265625" style="90" bestFit="1" customWidth="1"/>
    <col min="9745" max="9745" width="21.81640625" style="90" bestFit="1" customWidth="1"/>
    <col min="9746" max="9747" width="24.1796875" style="90" bestFit="1" customWidth="1"/>
    <col min="9748" max="9994" width="9.1796875" style="90"/>
    <col min="9995" max="9995" width="36.54296875" style="90" bestFit="1" customWidth="1"/>
    <col min="9996" max="9996" width="16.1796875" style="90" bestFit="1" customWidth="1"/>
    <col min="9997" max="9997" width="17.1796875" style="90" bestFit="1" customWidth="1"/>
    <col min="9998" max="9999" width="19.54296875" style="90" bestFit="1" customWidth="1"/>
    <col min="10000" max="10000" width="20.7265625" style="90" bestFit="1" customWidth="1"/>
    <col min="10001" max="10001" width="21.81640625" style="90" bestFit="1" customWidth="1"/>
    <col min="10002" max="10003" width="24.1796875" style="90" bestFit="1" customWidth="1"/>
    <col min="10004" max="10250" width="9.1796875" style="90"/>
    <col min="10251" max="10251" width="36.54296875" style="90" bestFit="1" customWidth="1"/>
    <col min="10252" max="10252" width="16.1796875" style="90" bestFit="1" customWidth="1"/>
    <col min="10253" max="10253" width="17.1796875" style="90" bestFit="1" customWidth="1"/>
    <col min="10254" max="10255" width="19.54296875" style="90" bestFit="1" customWidth="1"/>
    <col min="10256" max="10256" width="20.7265625" style="90" bestFit="1" customWidth="1"/>
    <col min="10257" max="10257" width="21.81640625" style="90" bestFit="1" customWidth="1"/>
    <col min="10258" max="10259" width="24.1796875" style="90" bestFit="1" customWidth="1"/>
    <col min="10260" max="10506" width="9.1796875" style="90"/>
    <col min="10507" max="10507" width="36.54296875" style="90" bestFit="1" customWidth="1"/>
    <col min="10508" max="10508" width="16.1796875" style="90" bestFit="1" customWidth="1"/>
    <col min="10509" max="10509" width="17.1796875" style="90" bestFit="1" customWidth="1"/>
    <col min="10510" max="10511" width="19.54296875" style="90" bestFit="1" customWidth="1"/>
    <col min="10512" max="10512" width="20.7265625" style="90" bestFit="1" customWidth="1"/>
    <col min="10513" max="10513" width="21.81640625" style="90" bestFit="1" customWidth="1"/>
    <col min="10514" max="10515" width="24.1796875" style="90" bestFit="1" customWidth="1"/>
    <col min="10516" max="10762" width="9.1796875" style="90"/>
    <col min="10763" max="10763" width="36.54296875" style="90" bestFit="1" customWidth="1"/>
    <col min="10764" max="10764" width="16.1796875" style="90" bestFit="1" customWidth="1"/>
    <col min="10765" max="10765" width="17.1796875" style="90" bestFit="1" customWidth="1"/>
    <col min="10766" max="10767" width="19.54296875" style="90" bestFit="1" customWidth="1"/>
    <col min="10768" max="10768" width="20.7265625" style="90" bestFit="1" customWidth="1"/>
    <col min="10769" max="10769" width="21.81640625" style="90" bestFit="1" customWidth="1"/>
    <col min="10770" max="10771" width="24.1796875" style="90" bestFit="1" customWidth="1"/>
    <col min="10772" max="11018" width="9.1796875" style="90"/>
    <col min="11019" max="11019" width="36.54296875" style="90" bestFit="1" customWidth="1"/>
    <col min="11020" max="11020" width="16.1796875" style="90" bestFit="1" customWidth="1"/>
    <col min="11021" max="11021" width="17.1796875" style="90" bestFit="1" customWidth="1"/>
    <col min="11022" max="11023" width="19.54296875" style="90" bestFit="1" customWidth="1"/>
    <col min="11024" max="11024" width="20.7265625" style="90" bestFit="1" customWidth="1"/>
    <col min="11025" max="11025" width="21.81640625" style="90" bestFit="1" customWidth="1"/>
    <col min="11026" max="11027" width="24.1796875" style="90" bestFit="1" customWidth="1"/>
    <col min="11028" max="11274" width="9.1796875" style="90"/>
    <col min="11275" max="11275" width="36.54296875" style="90" bestFit="1" customWidth="1"/>
    <col min="11276" max="11276" width="16.1796875" style="90" bestFit="1" customWidth="1"/>
    <col min="11277" max="11277" width="17.1796875" style="90" bestFit="1" customWidth="1"/>
    <col min="11278" max="11279" width="19.54296875" style="90" bestFit="1" customWidth="1"/>
    <col min="11280" max="11280" width="20.7265625" style="90" bestFit="1" customWidth="1"/>
    <col min="11281" max="11281" width="21.81640625" style="90" bestFit="1" customWidth="1"/>
    <col min="11282" max="11283" width="24.1796875" style="90" bestFit="1" customWidth="1"/>
    <col min="11284" max="11530" width="9.1796875" style="90"/>
    <col min="11531" max="11531" width="36.54296875" style="90" bestFit="1" customWidth="1"/>
    <col min="11532" max="11532" width="16.1796875" style="90" bestFit="1" customWidth="1"/>
    <col min="11533" max="11533" width="17.1796875" style="90" bestFit="1" customWidth="1"/>
    <col min="11534" max="11535" width="19.54296875" style="90" bestFit="1" customWidth="1"/>
    <col min="11536" max="11536" width="20.7265625" style="90" bestFit="1" customWidth="1"/>
    <col min="11537" max="11537" width="21.81640625" style="90" bestFit="1" customWidth="1"/>
    <col min="11538" max="11539" width="24.1796875" style="90" bestFit="1" customWidth="1"/>
    <col min="11540" max="11786" width="9.1796875" style="90"/>
    <col min="11787" max="11787" width="36.54296875" style="90" bestFit="1" customWidth="1"/>
    <col min="11788" max="11788" width="16.1796875" style="90" bestFit="1" customWidth="1"/>
    <col min="11789" max="11789" width="17.1796875" style="90" bestFit="1" customWidth="1"/>
    <col min="11790" max="11791" width="19.54296875" style="90" bestFit="1" customWidth="1"/>
    <col min="11792" max="11792" width="20.7265625" style="90" bestFit="1" customWidth="1"/>
    <col min="11793" max="11793" width="21.81640625" style="90" bestFit="1" customWidth="1"/>
    <col min="11794" max="11795" width="24.1796875" style="90" bestFit="1" customWidth="1"/>
    <col min="11796" max="12042" width="9.1796875" style="90"/>
    <col min="12043" max="12043" width="36.54296875" style="90" bestFit="1" customWidth="1"/>
    <col min="12044" max="12044" width="16.1796875" style="90" bestFit="1" customWidth="1"/>
    <col min="12045" max="12045" width="17.1796875" style="90" bestFit="1" customWidth="1"/>
    <col min="12046" max="12047" width="19.54296875" style="90" bestFit="1" customWidth="1"/>
    <col min="12048" max="12048" width="20.7265625" style="90" bestFit="1" customWidth="1"/>
    <col min="12049" max="12049" width="21.81640625" style="90" bestFit="1" customWidth="1"/>
    <col min="12050" max="12051" width="24.1796875" style="90" bestFit="1" customWidth="1"/>
    <col min="12052" max="12298" width="9.1796875" style="90"/>
    <col min="12299" max="12299" width="36.54296875" style="90" bestFit="1" customWidth="1"/>
    <col min="12300" max="12300" width="16.1796875" style="90" bestFit="1" customWidth="1"/>
    <col min="12301" max="12301" width="17.1796875" style="90" bestFit="1" customWidth="1"/>
    <col min="12302" max="12303" width="19.54296875" style="90" bestFit="1" customWidth="1"/>
    <col min="12304" max="12304" width="20.7265625" style="90" bestFit="1" customWidth="1"/>
    <col min="12305" max="12305" width="21.81640625" style="90" bestFit="1" customWidth="1"/>
    <col min="12306" max="12307" width="24.1796875" style="90" bestFit="1" customWidth="1"/>
    <col min="12308" max="12554" width="9.1796875" style="90"/>
    <col min="12555" max="12555" width="36.54296875" style="90" bestFit="1" customWidth="1"/>
    <col min="12556" max="12556" width="16.1796875" style="90" bestFit="1" customWidth="1"/>
    <col min="12557" max="12557" width="17.1796875" style="90" bestFit="1" customWidth="1"/>
    <col min="12558" max="12559" width="19.54296875" style="90" bestFit="1" customWidth="1"/>
    <col min="12560" max="12560" width="20.7265625" style="90" bestFit="1" customWidth="1"/>
    <col min="12561" max="12561" width="21.81640625" style="90" bestFit="1" customWidth="1"/>
    <col min="12562" max="12563" width="24.1796875" style="90" bestFit="1" customWidth="1"/>
    <col min="12564" max="12810" width="9.1796875" style="90"/>
    <col min="12811" max="12811" width="36.54296875" style="90" bestFit="1" customWidth="1"/>
    <col min="12812" max="12812" width="16.1796875" style="90" bestFit="1" customWidth="1"/>
    <col min="12813" max="12813" width="17.1796875" style="90" bestFit="1" customWidth="1"/>
    <col min="12814" max="12815" width="19.54296875" style="90" bestFit="1" customWidth="1"/>
    <col min="12816" max="12816" width="20.7265625" style="90" bestFit="1" customWidth="1"/>
    <col min="12817" max="12817" width="21.81640625" style="90" bestFit="1" customWidth="1"/>
    <col min="12818" max="12819" width="24.1796875" style="90" bestFit="1" customWidth="1"/>
    <col min="12820" max="13066" width="9.1796875" style="90"/>
    <col min="13067" max="13067" width="36.54296875" style="90" bestFit="1" customWidth="1"/>
    <col min="13068" max="13068" width="16.1796875" style="90" bestFit="1" customWidth="1"/>
    <col min="13069" max="13069" width="17.1796875" style="90" bestFit="1" customWidth="1"/>
    <col min="13070" max="13071" width="19.54296875" style="90" bestFit="1" customWidth="1"/>
    <col min="13072" max="13072" width="20.7265625" style="90" bestFit="1" customWidth="1"/>
    <col min="13073" max="13073" width="21.81640625" style="90" bestFit="1" customWidth="1"/>
    <col min="13074" max="13075" width="24.1796875" style="90" bestFit="1" customWidth="1"/>
    <col min="13076" max="13322" width="9.1796875" style="90"/>
    <col min="13323" max="13323" width="36.54296875" style="90" bestFit="1" customWidth="1"/>
    <col min="13324" max="13324" width="16.1796875" style="90" bestFit="1" customWidth="1"/>
    <col min="13325" max="13325" width="17.1796875" style="90" bestFit="1" customWidth="1"/>
    <col min="13326" max="13327" width="19.54296875" style="90" bestFit="1" customWidth="1"/>
    <col min="13328" max="13328" width="20.7265625" style="90" bestFit="1" customWidth="1"/>
    <col min="13329" max="13329" width="21.81640625" style="90" bestFit="1" customWidth="1"/>
    <col min="13330" max="13331" width="24.1796875" style="90" bestFit="1" customWidth="1"/>
    <col min="13332" max="13578" width="9.1796875" style="90"/>
    <col min="13579" max="13579" width="36.54296875" style="90" bestFit="1" customWidth="1"/>
    <col min="13580" max="13580" width="16.1796875" style="90" bestFit="1" customWidth="1"/>
    <col min="13581" max="13581" width="17.1796875" style="90" bestFit="1" customWidth="1"/>
    <col min="13582" max="13583" width="19.54296875" style="90" bestFit="1" customWidth="1"/>
    <col min="13584" max="13584" width="20.7265625" style="90" bestFit="1" customWidth="1"/>
    <col min="13585" max="13585" width="21.81640625" style="90" bestFit="1" customWidth="1"/>
    <col min="13586" max="13587" width="24.1796875" style="90" bestFit="1" customWidth="1"/>
    <col min="13588" max="13834" width="9.1796875" style="90"/>
    <col min="13835" max="13835" width="36.54296875" style="90" bestFit="1" customWidth="1"/>
    <col min="13836" max="13836" width="16.1796875" style="90" bestFit="1" customWidth="1"/>
    <col min="13837" max="13837" width="17.1796875" style="90" bestFit="1" customWidth="1"/>
    <col min="13838" max="13839" width="19.54296875" style="90" bestFit="1" customWidth="1"/>
    <col min="13840" max="13840" width="20.7265625" style="90" bestFit="1" customWidth="1"/>
    <col min="13841" max="13841" width="21.81640625" style="90" bestFit="1" customWidth="1"/>
    <col min="13842" max="13843" width="24.1796875" style="90" bestFit="1" customWidth="1"/>
    <col min="13844" max="14090" width="9.1796875" style="90"/>
    <col min="14091" max="14091" width="36.54296875" style="90" bestFit="1" customWidth="1"/>
    <col min="14092" max="14092" width="16.1796875" style="90" bestFit="1" customWidth="1"/>
    <col min="14093" max="14093" width="17.1796875" style="90" bestFit="1" customWidth="1"/>
    <col min="14094" max="14095" width="19.54296875" style="90" bestFit="1" customWidth="1"/>
    <col min="14096" max="14096" width="20.7265625" style="90" bestFit="1" customWidth="1"/>
    <col min="14097" max="14097" width="21.81640625" style="90" bestFit="1" customWidth="1"/>
    <col min="14098" max="14099" width="24.1796875" style="90" bestFit="1" customWidth="1"/>
    <col min="14100" max="14346" width="9.1796875" style="90"/>
    <col min="14347" max="14347" width="36.54296875" style="90" bestFit="1" customWidth="1"/>
    <col min="14348" max="14348" width="16.1796875" style="90" bestFit="1" customWidth="1"/>
    <col min="14349" max="14349" width="17.1796875" style="90" bestFit="1" customWidth="1"/>
    <col min="14350" max="14351" width="19.54296875" style="90" bestFit="1" customWidth="1"/>
    <col min="14352" max="14352" width="20.7265625" style="90" bestFit="1" customWidth="1"/>
    <col min="14353" max="14353" width="21.81640625" style="90" bestFit="1" customWidth="1"/>
    <col min="14354" max="14355" width="24.1796875" style="90" bestFit="1" customWidth="1"/>
    <col min="14356" max="14602" width="9.1796875" style="90"/>
    <col min="14603" max="14603" width="36.54296875" style="90" bestFit="1" customWidth="1"/>
    <col min="14604" max="14604" width="16.1796875" style="90" bestFit="1" customWidth="1"/>
    <col min="14605" max="14605" width="17.1796875" style="90" bestFit="1" customWidth="1"/>
    <col min="14606" max="14607" width="19.54296875" style="90" bestFit="1" customWidth="1"/>
    <col min="14608" max="14608" width="20.7265625" style="90" bestFit="1" customWidth="1"/>
    <col min="14609" max="14609" width="21.81640625" style="90" bestFit="1" customWidth="1"/>
    <col min="14610" max="14611" width="24.1796875" style="90" bestFit="1" customWidth="1"/>
    <col min="14612" max="14858" width="9.1796875" style="90"/>
    <col min="14859" max="14859" width="36.54296875" style="90" bestFit="1" customWidth="1"/>
    <col min="14860" max="14860" width="16.1796875" style="90" bestFit="1" customWidth="1"/>
    <col min="14861" max="14861" width="17.1796875" style="90" bestFit="1" customWidth="1"/>
    <col min="14862" max="14863" width="19.54296875" style="90" bestFit="1" customWidth="1"/>
    <col min="14864" max="14864" width="20.7265625" style="90" bestFit="1" customWidth="1"/>
    <col min="14865" max="14865" width="21.81640625" style="90" bestFit="1" customWidth="1"/>
    <col min="14866" max="14867" width="24.1796875" style="90" bestFit="1" customWidth="1"/>
    <col min="14868" max="15114" width="9.1796875" style="90"/>
    <col min="15115" max="15115" width="36.54296875" style="90" bestFit="1" customWidth="1"/>
    <col min="15116" max="15116" width="16.1796875" style="90" bestFit="1" customWidth="1"/>
    <col min="15117" max="15117" width="17.1796875" style="90" bestFit="1" customWidth="1"/>
    <col min="15118" max="15119" width="19.54296875" style="90" bestFit="1" customWidth="1"/>
    <col min="15120" max="15120" width="20.7265625" style="90" bestFit="1" customWidth="1"/>
    <col min="15121" max="15121" width="21.81640625" style="90" bestFit="1" customWidth="1"/>
    <col min="15122" max="15123" width="24.1796875" style="90" bestFit="1" customWidth="1"/>
    <col min="15124" max="15370" width="9.1796875" style="90"/>
    <col min="15371" max="15371" width="36.54296875" style="90" bestFit="1" customWidth="1"/>
    <col min="15372" max="15372" width="16.1796875" style="90" bestFit="1" customWidth="1"/>
    <col min="15373" max="15373" width="17.1796875" style="90" bestFit="1" customWidth="1"/>
    <col min="15374" max="15375" width="19.54296875" style="90" bestFit="1" customWidth="1"/>
    <col min="15376" max="15376" width="20.7265625" style="90" bestFit="1" customWidth="1"/>
    <col min="15377" max="15377" width="21.81640625" style="90" bestFit="1" customWidth="1"/>
    <col min="15378" max="15379" width="24.1796875" style="90" bestFit="1" customWidth="1"/>
    <col min="15380" max="15626" width="9.1796875" style="90"/>
    <col min="15627" max="15627" width="36.54296875" style="90" bestFit="1" customWidth="1"/>
    <col min="15628" max="15628" width="16.1796875" style="90" bestFit="1" customWidth="1"/>
    <col min="15629" max="15629" width="17.1796875" style="90" bestFit="1" customWidth="1"/>
    <col min="15630" max="15631" width="19.54296875" style="90" bestFit="1" customWidth="1"/>
    <col min="15632" max="15632" width="20.7265625" style="90" bestFit="1" customWidth="1"/>
    <col min="15633" max="15633" width="21.81640625" style="90" bestFit="1" customWidth="1"/>
    <col min="15634" max="15635" width="24.1796875" style="90" bestFit="1" customWidth="1"/>
    <col min="15636" max="15882" width="9.1796875" style="90"/>
    <col min="15883" max="15883" width="36.54296875" style="90" bestFit="1" customWidth="1"/>
    <col min="15884" max="15884" width="16.1796875" style="90" bestFit="1" customWidth="1"/>
    <col min="15885" max="15885" width="17.1796875" style="90" bestFit="1" customWidth="1"/>
    <col min="15886" max="15887" width="19.54296875" style="90" bestFit="1" customWidth="1"/>
    <col min="15888" max="15888" width="20.7265625" style="90" bestFit="1" customWidth="1"/>
    <col min="15889" max="15889" width="21.81640625" style="90" bestFit="1" customWidth="1"/>
    <col min="15890" max="15891" width="24.1796875" style="90" bestFit="1" customWidth="1"/>
    <col min="15892" max="16384" width="9.1796875" style="90"/>
  </cols>
  <sheetData>
    <row r="1" spans="1:21" s="24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21" s="241" customFormat="1" ht="19.5" customHeight="1" x14ac:dyDescent="0.25">
      <c r="A2" s="12" t="s">
        <v>17</v>
      </c>
      <c r="B2" s="324" t="s">
        <v>245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120"/>
      <c r="N2" s="75"/>
      <c r="O2" s="1"/>
    </row>
    <row r="3" spans="1:21" s="241" customFormat="1" ht="84" customHeight="1" x14ac:dyDescent="0.25">
      <c r="A3" s="67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  <c r="O3" s="1"/>
    </row>
    <row r="4" spans="1:21" s="241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  <c r="O4" s="1"/>
    </row>
    <row r="5" spans="1:21" s="241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41" customFormat="1" ht="18.75" customHeight="1" x14ac:dyDescent="0.25">
      <c r="A6" s="69" t="s">
        <v>4</v>
      </c>
      <c r="B6" s="30">
        <v>52974</v>
      </c>
      <c r="C6" s="26">
        <v>25586</v>
      </c>
      <c r="D6" s="26">
        <v>27388</v>
      </c>
      <c r="E6" s="27">
        <v>26082</v>
      </c>
      <c r="F6" s="28"/>
      <c r="G6" s="29"/>
      <c r="H6" s="62">
        <v>52974</v>
      </c>
      <c r="I6" s="63">
        <v>25586</v>
      </c>
      <c r="J6" s="63">
        <v>27388</v>
      </c>
      <c r="K6" s="64">
        <v>26082</v>
      </c>
      <c r="L6" s="31"/>
      <c r="M6" s="29"/>
      <c r="N6" s="121">
        <v>52974</v>
      </c>
      <c r="O6" s="1"/>
    </row>
    <row r="7" spans="1:21" s="241" customFormat="1" ht="15" customHeight="1" x14ac:dyDescent="0.25">
      <c r="A7" s="73" t="s">
        <v>26</v>
      </c>
      <c r="B7" s="30">
        <f>SUM(B10:B16)</f>
        <v>2878</v>
      </c>
      <c r="C7" s="26">
        <f t="shared" ref="C7:E7" si="0">SUM(C10:C16)</f>
        <v>1375</v>
      </c>
      <c r="D7" s="26">
        <f t="shared" si="0"/>
        <v>1504</v>
      </c>
      <c r="E7" s="32">
        <f t="shared" si="0"/>
        <v>1629</v>
      </c>
      <c r="F7" s="33"/>
      <c r="G7" s="91"/>
      <c r="H7" s="30">
        <f>SUM(H10:H16)</f>
        <v>2771</v>
      </c>
      <c r="I7" s="26">
        <f t="shared" ref="I7:K7" si="1">SUM(I10:I16)</f>
        <v>1321</v>
      </c>
      <c r="J7" s="26">
        <f t="shared" si="1"/>
        <v>1450</v>
      </c>
      <c r="K7" s="32">
        <f t="shared" si="1"/>
        <v>1559</v>
      </c>
      <c r="L7" s="31"/>
      <c r="M7" s="91"/>
      <c r="N7" s="121">
        <f t="shared" ref="N7" si="2">SUM(N10:N16)</f>
        <v>115</v>
      </c>
      <c r="O7" s="240"/>
      <c r="P7" s="242"/>
      <c r="Q7" s="242"/>
      <c r="R7" s="242"/>
      <c r="S7" s="242"/>
      <c r="T7" s="242"/>
    </row>
    <row r="8" spans="1:21" s="241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1"/>
      <c r="O8" s="1"/>
    </row>
    <row r="9" spans="1:21" s="241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1" ht="15" customHeight="1" x14ac:dyDescent="0.35">
      <c r="A10" s="70" t="s">
        <v>143</v>
      </c>
      <c r="B10" s="41">
        <v>209</v>
      </c>
      <c r="C10" s="38">
        <v>148</v>
      </c>
      <c r="D10" s="38">
        <v>61</v>
      </c>
      <c r="E10" s="39">
        <v>95</v>
      </c>
      <c r="F10" s="40">
        <v>51</v>
      </c>
      <c r="G10" s="34"/>
      <c r="H10" s="41">
        <v>193</v>
      </c>
      <c r="I10" s="38">
        <v>140</v>
      </c>
      <c r="J10" s="38">
        <v>53</v>
      </c>
      <c r="K10" s="39">
        <v>83</v>
      </c>
      <c r="L10" s="42">
        <v>49</v>
      </c>
      <c r="M10" s="34"/>
      <c r="N10" s="122">
        <v>18</v>
      </c>
      <c r="O10" s="240"/>
      <c r="P10" s="241"/>
      <c r="Q10" s="242"/>
      <c r="R10" s="242"/>
      <c r="S10" s="242"/>
      <c r="T10" s="242"/>
      <c r="U10" s="242"/>
    </row>
    <row r="11" spans="1:21" s="241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1"/>
      <c r="U11" s="242"/>
    </row>
    <row r="12" spans="1:21" s="241" customFormat="1" ht="13" x14ac:dyDescent="0.25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U12" s="242"/>
    </row>
    <row r="13" spans="1:21" ht="15" customHeight="1" x14ac:dyDescent="0.35">
      <c r="A13" s="70" t="s">
        <v>141</v>
      </c>
      <c r="B13" s="41">
        <v>530</v>
      </c>
      <c r="C13" s="38">
        <v>130</v>
      </c>
      <c r="D13" s="38">
        <v>400</v>
      </c>
      <c r="E13" s="39">
        <v>394</v>
      </c>
      <c r="F13" s="40">
        <v>80</v>
      </c>
      <c r="G13" s="34"/>
      <c r="H13" s="41">
        <v>517</v>
      </c>
      <c r="I13" s="38">
        <v>127</v>
      </c>
      <c r="J13" s="38">
        <v>390</v>
      </c>
      <c r="K13" s="39">
        <v>383</v>
      </c>
      <c r="L13" s="42">
        <v>79</v>
      </c>
      <c r="M13" s="34"/>
      <c r="N13" s="122">
        <v>16</v>
      </c>
      <c r="O13" s="240"/>
      <c r="P13" s="241"/>
      <c r="Q13" s="242"/>
      <c r="R13" s="242"/>
      <c r="S13" s="242"/>
      <c r="T13" s="242"/>
      <c r="U13" s="242"/>
    </row>
    <row r="14" spans="1:21" ht="15" customHeight="1" x14ac:dyDescent="0.35">
      <c r="A14" s="71" t="s">
        <v>142</v>
      </c>
      <c r="B14" s="52">
        <v>537</v>
      </c>
      <c r="C14" s="48">
        <v>111</v>
      </c>
      <c r="D14" s="48">
        <v>427</v>
      </c>
      <c r="E14" s="49">
        <v>363</v>
      </c>
      <c r="F14" s="50">
        <v>81</v>
      </c>
      <c r="G14" s="51"/>
      <c r="H14" s="52">
        <v>514</v>
      </c>
      <c r="I14" s="48">
        <v>104</v>
      </c>
      <c r="J14" s="48">
        <v>410</v>
      </c>
      <c r="K14" s="49">
        <v>349</v>
      </c>
      <c r="L14" s="53">
        <v>79</v>
      </c>
      <c r="M14" s="51"/>
      <c r="N14" s="123">
        <v>25</v>
      </c>
      <c r="O14" s="240"/>
      <c r="P14" s="241"/>
      <c r="Q14" s="242"/>
      <c r="R14" s="242"/>
      <c r="S14" s="242"/>
      <c r="T14" s="242"/>
      <c r="U14" s="242"/>
    </row>
    <row r="15" spans="1:21" ht="15" customHeight="1" x14ac:dyDescent="0.35">
      <c r="A15" s="70" t="s">
        <v>144</v>
      </c>
      <c r="B15" s="41">
        <v>602</v>
      </c>
      <c r="C15" s="38">
        <v>527</v>
      </c>
      <c r="D15" s="38">
        <v>75</v>
      </c>
      <c r="E15" s="39">
        <v>171</v>
      </c>
      <c r="F15" s="40">
        <v>86</v>
      </c>
      <c r="G15" s="34"/>
      <c r="H15" s="41">
        <v>589</v>
      </c>
      <c r="I15" s="38">
        <v>515</v>
      </c>
      <c r="J15" s="38">
        <v>75</v>
      </c>
      <c r="K15" s="39">
        <v>165</v>
      </c>
      <c r="L15" s="42">
        <v>85</v>
      </c>
      <c r="M15" s="34"/>
      <c r="N15" s="122">
        <v>12</v>
      </c>
      <c r="O15" s="240"/>
      <c r="P15" s="241"/>
      <c r="Q15" s="242"/>
      <c r="R15" s="242"/>
      <c r="S15" s="242"/>
      <c r="T15" s="242"/>
      <c r="U15" s="242"/>
    </row>
    <row r="16" spans="1:21" ht="15" customHeight="1" x14ac:dyDescent="0.35">
      <c r="A16" s="76" t="s">
        <v>250</v>
      </c>
      <c r="B16" s="81">
        <v>1000</v>
      </c>
      <c r="C16" s="77">
        <v>459</v>
      </c>
      <c r="D16" s="77">
        <v>541</v>
      </c>
      <c r="E16" s="78">
        <v>606</v>
      </c>
      <c r="F16" s="79">
        <v>110</v>
      </c>
      <c r="G16" s="80"/>
      <c r="H16" s="81">
        <v>958</v>
      </c>
      <c r="I16" s="77">
        <v>435</v>
      </c>
      <c r="J16" s="77">
        <v>522</v>
      </c>
      <c r="K16" s="78">
        <v>579</v>
      </c>
      <c r="L16" s="82">
        <v>107</v>
      </c>
      <c r="M16" s="80"/>
      <c r="N16" s="124">
        <v>44</v>
      </c>
      <c r="O16" s="240"/>
      <c r="P16" s="241"/>
      <c r="Q16" s="242"/>
      <c r="R16" s="242"/>
      <c r="S16" s="242"/>
      <c r="T16" s="242"/>
    </row>
    <row r="17" spans="1:20" ht="15" customHeight="1" x14ac:dyDescent="0.35">
      <c r="N17" s="117"/>
      <c r="P17" s="241"/>
    </row>
    <row r="18" spans="1:20" x14ac:dyDescent="0.35">
      <c r="A18" s="187" t="s">
        <v>127</v>
      </c>
      <c r="B18" s="188"/>
      <c r="C18" s="188"/>
      <c r="D18" s="188"/>
      <c r="E18" s="188"/>
      <c r="F18" s="188"/>
      <c r="G18" s="188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  <c r="S18" s="5"/>
      <c r="T18" s="5"/>
    </row>
    <row r="19" spans="1:20" s="243" customFormat="1" ht="19.5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5"/>
      <c r="P19" s="5"/>
      <c r="Q19" s="5"/>
      <c r="R19" s="5"/>
      <c r="S19" s="5"/>
      <c r="T19" s="5"/>
    </row>
    <row r="20" spans="1:20" x14ac:dyDescent="0.35">
      <c r="O20" s="5"/>
      <c r="P20" s="5"/>
      <c r="Q20" s="5"/>
      <c r="R20" s="5"/>
      <c r="S20" s="5"/>
      <c r="T20" s="5"/>
    </row>
    <row r="21" spans="1:20" x14ac:dyDescent="0.35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U66"/>
  <sheetViews>
    <sheetView showGridLines="0" zoomScale="80" zoomScaleNormal="80" zoomScaleSheetLayoutView="100" workbookViewId="0"/>
  </sheetViews>
  <sheetFormatPr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8" customWidth="1"/>
    <col min="15" max="19" width="8.81640625" style="90" customWidth="1"/>
    <col min="20" max="259" width="9.1796875" style="90"/>
    <col min="260" max="260" width="36.54296875" style="90" bestFit="1" customWidth="1"/>
    <col min="261" max="261" width="16.1796875" style="90" bestFit="1" customWidth="1"/>
    <col min="262" max="262" width="17.1796875" style="90" bestFit="1" customWidth="1"/>
    <col min="263" max="264" width="19.54296875" style="90" bestFit="1" customWidth="1"/>
    <col min="265" max="265" width="20.7265625" style="90" bestFit="1" customWidth="1"/>
    <col min="266" max="266" width="21.81640625" style="90" bestFit="1" customWidth="1"/>
    <col min="267" max="268" width="24.1796875" style="90" bestFit="1" customWidth="1"/>
    <col min="269" max="515" width="9.1796875" style="90"/>
    <col min="516" max="516" width="36.54296875" style="90" bestFit="1" customWidth="1"/>
    <col min="517" max="517" width="16.1796875" style="90" bestFit="1" customWidth="1"/>
    <col min="518" max="518" width="17.1796875" style="90" bestFit="1" customWidth="1"/>
    <col min="519" max="520" width="19.54296875" style="90" bestFit="1" customWidth="1"/>
    <col min="521" max="521" width="20.7265625" style="90" bestFit="1" customWidth="1"/>
    <col min="522" max="522" width="21.81640625" style="90" bestFit="1" customWidth="1"/>
    <col min="523" max="524" width="24.1796875" style="90" bestFit="1" customWidth="1"/>
    <col min="525" max="771" width="9.1796875" style="90"/>
    <col min="772" max="772" width="36.54296875" style="90" bestFit="1" customWidth="1"/>
    <col min="773" max="773" width="16.1796875" style="90" bestFit="1" customWidth="1"/>
    <col min="774" max="774" width="17.1796875" style="90" bestFit="1" customWidth="1"/>
    <col min="775" max="776" width="19.54296875" style="90" bestFit="1" customWidth="1"/>
    <col min="777" max="777" width="20.7265625" style="90" bestFit="1" customWidth="1"/>
    <col min="778" max="778" width="21.81640625" style="90" bestFit="1" customWidth="1"/>
    <col min="779" max="780" width="24.1796875" style="90" bestFit="1" customWidth="1"/>
    <col min="781" max="1027" width="9.1796875" style="90"/>
    <col min="1028" max="1028" width="36.54296875" style="90" bestFit="1" customWidth="1"/>
    <col min="1029" max="1029" width="16.1796875" style="90" bestFit="1" customWidth="1"/>
    <col min="1030" max="1030" width="17.1796875" style="90" bestFit="1" customWidth="1"/>
    <col min="1031" max="1032" width="19.54296875" style="90" bestFit="1" customWidth="1"/>
    <col min="1033" max="1033" width="20.7265625" style="90" bestFit="1" customWidth="1"/>
    <col min="1034" max="1034" width="21.81640625" style="90" bestFit="1" customWidth="1"/>
    <col min="1035" max="1036" width="24.1796875" style="90" bestFit="1" customWidth="1"/>
    <col min="1037" max="1283" width="9.1796875" style="90"/>
    <col min="1284" max="1284" width="36.54296875" style="90" bestFit="1" customWidth="1"/>
    <col min="1285" max="1285" width="16.1796875" style="90" bestFit="1" customWidth="1"/>
    <col min="1286" max="1286" width="17.1796875" style="90" bestFit="1" customWidth="1"/>
    <col min="1287" max="1288" width="19.54296875" style="90" bestFit="1" customWidth="1"/>
    <col min="1289" max="1289" width="20.7265625" style="90" bestFit="1" customWidth="1"/>
    <col min="1290" max="1290" width="21.81640625" style="90" bestFit="1" customWidth="1"/>
    <col min="1291" max="1292" width="24.1796875" style="90" bestFit="1" customWidth="1"/>
    <col min="1293" max="1539" width="9.1796875" style="90"/>
    <col min="1540" max="1540" width="36.54296875" style="90" bestFit="1" customWidth="1"/>
    <col min="1541" max="1541" width="16.1796875" style="90" bestFit="1" customWidth="1"/>
    <col min="1542" max="1542" width="17.1796875" style="90" bestFit="1" customWidth="1"/>
    <col min="1543" max="1544" width="19.54296875" style="90" bestFit="1" customWidth="1"/>
    <col min="1545" max="1545" width="20.7265625" style="90" bestFit="1" customWidth="1"/>
    <col min="1546" max="1546" width="21.81640625" style="90" bestFit="1" customWidth="1"/>
    <col min="1547" max="1548" width="24.1796875" style="90" bestFit="1" customWidth="1"/>
    <col min="1549" max="1795" width="9.1796875" style="90"/>
    <col min="1796" max="1796" width="36.54296875" style="90" bestFit="1" customWidth="1"/>
    <col min="1797" max="1797" width="16.1796875" style="90" bestFit="1" customWidth="1"/>
    <col min="1798" max="1798" width="17.1796875" style="90" bestFit="1" customWidth="1"/>
    <col min="1799" max="1800" width="19.54296875" style="90" bestFit="1" customWidth="1"/>
    <col min="1801" max="1801" width="20.7265625" style="90" bestFit="1" customWidth="1"/>
    <col min="1802" max="1802" width="21.81640625" style="90" bestFit="1" customWidth="1"/>
    <col min="1803" max="1804" width="24.1796875" style="90" bestFit="1" customWidth="1"/>
    <col min="1805" max="2051" width="9.1796875" style="90"/>
    <col min="2052" max="2052" width="36.54296875" style="90" bestFit="1" customWidth="1"/>
    <col min="2053" max="2053" width="16.1796875" style="90" bestFit="1" customWidth="1"/>
    <col min="2054" max="2054" width="17.1796875" style="90" bestFit="1" customWidth="1"/>
    <col min="2055" max="2056" width="19.54296875" style="90" bestFit="1" customWidth="1"/>
    <col min="2057" max="2057" width="20.7265625" style="90" bestFit="1" customWidth="1"/>
    <col min="2058" max="2058" width="21.81640625" style="90" bestFit="1" customWidth="1"/>
    <col min="2059" max="2060" width="24.1796875" style="90" bestFit="1" customWidth="1"/>
    <col min="2061" max="2307" width="9.1796875" style="90"/>
    <col min="2308" max="2308" width="36.54296875" style="90" bestFit="1" customWidth="1"/>
    <col min="2309" max="2309" width="16.1796875" style="90" bestFit="1" customWidth="1"/>
    <col min="2310" max="2310" width="17.1796875" style="90" bestFit="1" customWidth="1"/>
    <col min="2311" max="2312" width="19.54296875" style="90" bestFit="1" customWidth="1"/>
    <col min="2313" max="2313" width="20.7265625" style="90" bestFit="1" customWidth="1"/>
    <col min="2314" max="2314" width="21.81640625" style="90" bestFit="1" customWidth="1"/>
    <col min="2315" max="2316" width="24.1796875" style="90" bestFit="1" customWidth="1"/>
    <col min="2317" max="2563" width="9.1796875" style="90"/>
    <col min="2564" max="2564" width="36.54296875" style="90" bestFit="1" customWidth="1"/>
    <col min="2565" max="2565" width="16.1796875" style="90" bestFit="1" customWidth="1"/>
    <col min="2566" max="2566" width="17.1796875" style="90" bestFit="1" customWidth="1"/>
    <col min="2567" max="2568" width="19.54296875" style="90" bestFit="1" customWidth="1"/>
    <col min="2569" max="2569" width="20.7265625" style="90" bestFit="1" customWidth="1"/>
    <col min="2570" max="2570" width="21.81640625" style="90" bestFit="1" customWidth="1"/>
    <col min="2571" max="2572" width="24.1796875" style="90" bestFit="1" customWidth="1"/>
    <col min="2573" max="2819" width="9.1796875" style="90"/>
    <col min="2820" max="2820" width="36.54296875" style="90" bestFit="1" customWidth="1"/>
    <col min="2821" max="2821" width="16.1796875" style="90" bestFit="1" customWidth="1"/>
    <col min="2822" max="2822" width="17.1796875" style="90" bestFit="1" customWidth="1"/>
    <col min="2823" max="2824" width="19.54296875" style="90" bestFit="1" customWidth="1"/>
    <col min="2825" max="2825" width="20.7265625" style="90" bestFit="1" customWidth="1"/>
    <col min="2826" max="2826" width="21.81640625" style="90" bestFit="1" customWidth="1"/>
    <col min="2827" max="2828" width="24.1796875" style="90" bestFit="1" customWidth="1"/>
    <col min="2829" max="3075" width="9.1796875" style="90"/>
    <col min="3076" max="3076" width="36.54296875" style="90" bestFit="1" customWidth="1"/>
    <col min="3077" max="3077" width="16.1796875" style="90" bestFit="1" customWidth="1"/>
    <col min="3078" max="3078" width="17.1796875" style="90" bestFit="1" customWidth="1"/>
    <col min="3079" max="3080" width="19.54296875" style="90" bestFit="1" customWidth="1"/>
    <col min="3081" max="3081" width="20.7265625" style="90" bestFit="1" customWidth="1"/>
    <col min="3082" max="3082" width="21.81640625" style="90" bestFit="1" customWidth="1"/>
    <col min="3083" max="3084" width="24.1796875" style="90" bestFit="1" customWidth="1"/>
    <col min="3085" max="3331" width="9.1796875" style="90"/>
    <col min="3332" max="3332" width="36.54296875" style="90" bestFit="1" customWidth="1"/>
    <col min="3333" max="3333" width="16.1796875" style="90" bestFit="1" customWidth="1"/>
    <col min="3334" max="3334" width="17.1796875" style="90" bestFit="1" customWidth="1"/>
    <col min="3335" max="3336" width="19.54296875" style="90" bestFit="1" customWidth="1"/>
    <col min="3337" max="3337" width="20.7265625" style="90" bestFit="1" customWidth="1"/>
    <col min="3338" max="3338" width="21.81640625" style="90" bestFit="1" customWidth="1"/>
    <col min="3339" max="3340" width="24.1796875" style="90" bestFit="1" customWidth="1"/>
    <col min="3341" max="3587" width="9.1796875" style="90"/>
    <col min="3588" max="3588" width="36.54296875" style="90" bestFit="1" customWidth="1"/>
    <col min="3589" max="3589" width="16.1796875" style="90" bestFit="1" customWidth="1"/>
    <col min="3590" max="3590" width="17.1796875" style="90" bestFit="1" customWidth="1"/>
    <col min="3591" max="3592" width="19.54296875" style="90" bestFit="1" customWidth="1"/>
    <col min="3593" max="3593" width="20.7265625" style="90" bestFit="1" customWidth="1"/>
    <col min="3594" max="3594" width="21.81640625" style="90" bestFit="1" customWidth="1"/>
    <col min="3595" max="3596" width="24.1796875" style="90" bestFit="1" customWidth="1"/>
    <col min="3597" max="3843" width="9.1796875" style="90"/>
    <col min="3844" max="3844" width="36.54296875" style="90" bestFit="1" customWidth="1"/>
    <col min="3845" max="3845" width="16.1796875" style="90" bestFit="1" customWidth="1"/>
    <col min="3846" max="3846" width="17.1796875" style="90" bestFit="1" customWidth="1"/>
    <col min="3847" max="3848" width="19.54296875" style="90" bestFit="1" customWidth="1"/>
    <col min="3849" max="3849" width="20.7265625" style="90" bestFit="1" customWidth="1"/>
    <col min="3850" max="3850" width="21.81640625" style="90" bestFit="1" customWidth="1"/>
    <col min="3851" max="3852" width="24.1796875" style="90" bestFit="1" customWidth="1"/>
    <col min="3853" max="4099" width="9.1796875" style="90"/>
    <col min="4100" max="4100" width="36.54296875" style="90" bestFit="1" customWidth="1"/>
    <col min="4101" max="4101" width="16.1796875" style="90" bestFit="1" customWidth="1"/>
    <col min="4102" max="4102" width="17.1796875" style="90" bestFit="1" customWidth="1"/>
    <col min="4103" max="4104" width="19.54296875" style="90" bestFit="1" customWidth="1"/>
    <col min="4105" max="4105" width="20.7265625" style="90" bestFit="1" customWidth="1"/>
    <col min="4106" max="4106" width="21.81640625" style="90" bestFit="1" customWidth="1"/>
    <col min="4107" max="4108" width="24.1796875" style="90" bestFit="1" customWidth="1"/>
    <col min="4109" max="4355" width="9.1796875" style="90"/>
    <col min="4356" max="4356" width="36.54296875" style="90" bestFit="1" customWidth="1"/>
    <col min="4357" max="4357" width="16.1796875" style="90" bestFit="1" customWidth="1"/>
    <col min="4358" max="4358" width="17.1796875" style="90" bestFit="1" customWidth="1"/>
    <col min="4359" max="4360" width="19.54296875" style="90" bestFit="1" customWidth="1"/>
    <col min="4361" max="4361" width="20.7265625" style="90" bestFit="1" customWidth="1"/>
    <col min="4362" max="4362" width="21.81640625" style="90" bestFit="1" customWidth="1"/>
    <col min="4363" max="4364" width="24.1796875" style="90" bestFit="1" customWidth="1"/>
    <col min="4365" max="4611" width="9.1796875" style="90"/>
    <col min="4612" max="4612" width="36.54296875" style="90" bestFit="1" customWidth="1"/>
    <col min="4613" max="4613" width="16.1796875" style="90" bestFit="1" customWidth="1"/>
    <col min="4614" max="4614" width="17.1796875" style="90" bestFit="1" customWidth="1"/>
    <col min="4615" max="4616" width="19.54296875" style="90" bestFit="1" customWidth="1"/>
    <col min="4617" max="4617" width="20.7265625" style="90" bestFit="1" customWidth="1"/>
    <col min="4618" max="4618" width="21.81640625" style="90" bestFit="1" customWidth="1"/>
    <col min="4619" max="4620" width="24.1796875" style="90" bestFit="1" customWidth="1"/>
    <col min="4621" max="4867" width="9.1796875" style="90"/>
    <col min="4868" max="4868" width="36.54296875" style="90" bestFit="1" customWidth="1"/>
    <col min="4869" max="4869" width="16.1796875" style="90" bestFit="1" customWidth="1"/>
    <col min="4870" max="4870" width="17.1796875" style="90" bestFit="1" customWidth="1"/>
    <col min="4871" max="4872" width="19.54296875" style="90" bestFit="1" customWidth="1"/>
    <col min="4873" max="4873" width="20.7265625" style="90" bestFit="1" customWidth="1"/>
    <col min="4874" max="4874" width="21.81640625" style="90" bestFit="1" customWidth="1"/>
    <col min="4875" max="4876" width="24.1796875" style="90" bestFit="1" customWidth="1"/>
    <col min="4877" max="5123" width="9.1796875" style="90"/>
    <col min="5124" max="5124" width="36.54296875" style="90" bestFit="1" customWidth="1"/>
    <col min="5125" max="5125" width="16.1796875" style="90" bestFit="1" customWidth="1"/>
    <col min="5126" max="5126" width="17.1796875" style="90" bestFit="1" customWidth="1"/>
    <col min="5127" max="5128" width="19.54296875" style="90" bestFit="1" customWidth="1"/>
    <col min="5129" max="5129" width="20.7265625" style="90" bestFit="1" customWidth="1"/>
    <col min="5130" max="5130" width="21.81640625" style="90" bestFit="1" customWidth="1"/>
    <col min="5131" max="5132" width="24.1796875" style="90" bestFit="1" customWidth="1"/>
    <col min="5133" max="5379" width="9.1796875" style="90"/>
    <col min="5380" max="5380" width="36.54296875" style="90" bestFit="1" customWidth="1"/>
    <col min="5381" max="5381" width="16.1796875" style="90" bestFit="1" customWidth="1"/>
    <col min="5382" max="5382" width="17.1796875" style="90" bestFit="1" customWidth="1"/>
    <col min="5383" max="5384" width="19.54296875" style="90" bestFit="1" customWidth="1"/>
    <col min="5385" max="5385" width="20.7265625" style="90" bestFit="1" customWidth="1"/>
    <col min="5386" max="5386" width="21.81640625" style="90" bestFit="1" customWidth="1"/>
    <col min="5387" max="5388" width="24.1796875" style="90" bestFit="1" customWidth="1"/>
    <col min="5389" max="5635" width="9.1796875" style="90"/>
    <col min="5636" max="5636" width="36.54296875" style="90" bestFit="1" customWidth="1"/>
    <col min="5637" max="5637" width="16.1796875" style="90" bestFit="1" customWidth="1"/>
    <col min="5638" max="5638" width="17.1796875" style="90" bestFit="1" customWidth="1"/>
    <col min="5639" max="5640" width="19.54296875" style="90" bestFit="1" customWidth="1"/>
    <col min="5641" max="5641" width="20.7265625" style="90" bestFit="1" customWidth="1"/>
    <col min="5642" max="5642" width="21.81640625" style="90" bestFit="1" customWidth="1"/>
    <col min="5643" max="5644" width="24.1796875" style="90" bestFit="1" customWidth="1"/>
    <col min="5645" max="5891" width="9.1796875" style="90"/>
    <col min="5892" max="5892" width="36.54296875" style="90" bestFit="1" customWidth="1"/>
    <col min="5893" max="5893" width="16.1796875" style="90" bestFit="1" customWidth="1"/>
    <col min="5894" max="5894" width="17.1796875" style="90" bestFit="1" customWidth="1"/>
    <col min="5895" max="5896" width="19.54296875" style="90" bestFit="1" customWidth="1"/>
    <col min="5897" max="5897" width="20.7265625" style="90" bestFit="1" customWidth="1"/>
    <col min="5898" max="5898" width="21.81640625" style="90" bestFit="1" customWidth="1"/>
    <col min="5899" max="5900" width="24.1796875" style="90" bestFit="1" customWidth="1"/>
    <col min="5901" max="6147" width="9.1796875" style="90"/>
    <col min="6148" max="6148" width="36.54296875" style="90" bestFit="1" customWidth="1"/>
    <col min="6149" max="6149" width="16.1796875" style="90" bestFit="1" customWidth="1"/>
    <col min="6150" max="6150" width="17.1796875" style="90" bestFit="1" customWidth="1"/>
    <col min="6151" max="6152" width="19.54296875" style="90" bestFit="1" customWidth="1"/>
    <col min="6153" max="6153" width="20.7265625" style="90" bestFit="1" customWidth="1"/>
    <col min="6154" max="6154" width="21.81640625" style="90" bestFit="1" customWidth="1"/>
    <col min="6155" max="6156" width="24.1796875" style="90" bestFit="1" customWidth="1"/>
    <col min="6157" max="6403" width="9.1796875" style="90"/>
    <col min="6404" max="6404" width="36.54296875" style="90" bestFit="1" customWidth="1"/>
    <col min="6405" max="6405" width="16.1796875" style="90" bestFit="1" customWidth="1"/>
    <col min="6406" max="6406" width="17.1796875" style="90" bestFit="1" customWidth="1"/>
    <col min="6407" max="6408" width="19.54296875" style="90" bestFit="1" customWidth="1"/>
    <col min="6409" max="6409" width="20.7265625" style="90" bestFit="1" customWidth="1"/>
    <col min="6410" max="6410" width="21.81640625" style="90" bestFit="1" customWidth="1"/>
    <col min="6411" max="6412" width="24.1796875" style="90" bestFit="1" customWidth="1"/>
    <col min="6413" max="6659" width="9.1796875" style="90"/>
    <col min="6660" max="6660" width="36.54296875" style="90" bestFit="1" customWidth="1"/>
    <col min="6661" max="6661" width="16.1796875" style="90" bestFit="1" customWidth="1"/>
    <col min="6662" max="6662" width="17.1796875" style="90" bestFit="1" customWidth="1"/>
    <col min="6663" max="6664" width="19.54296875" style="90" bestFit="1" customWidth="1"/>
    <col min="6665" max="6665" width="20.7265625" style="90" bestFit="1" customWidth="1"/>
    <col min="6666" max="6666" width="21.81640625" style="90" bestFit="1" customWidth="1"/>
    <col min="6667" max="6668" width="24.1796875" style="90" bestFit="1" customWidth="1"/>
    <col min="6669" max="6915" width="9.1796875" style="90"/>
    <col min="6916" max="6916" width="36.54296875" style="90" bestFit="1" customWidth="1"/>
    <col min="6917" max="6917" width="16.1796875" style="90" bestFit="1" customWidth="1"/>
    <col min="6918" max="6918" width="17.1796875" style="90" bestFit="1" customWidth="1"/>
    <col min="6919" max="6920" width="19.54296875" style="90" bestFit="1" customWidth="1"/>
    <col min="6921" max="6921" width="20.7265625" style="90" bestFit="1" customWidth="1"/>
    <col min="6922" max="6922" width="21.81640625" style="90" bestFit="1" customWidth="1"/>
    <col min="6923" max="6924" width="24.1796875" style="90" bestFit="1" customWidth="1"/>
    <col min="6925" max="7171" width="9.1796875" style="90"/>
    <col min="7172" max="7172" width="36.54296875" style="90" bestFit="1" customWidth="1"/>
    <col min="7173" max="7173" width="16.1796875" style="90" bestFit="1" customWidth="1"/>
    <col min="7174" max="7174" width="17.1796875" style="90" bestFit="1" customWidth="1"/>
    <col min="7175" max="7176" width="19.54296875" style="90" bestFit="1" customWidth="1"/>
    <col min="7177" max="7177" width="20.7265625" style="90" bestFit="1" customWidth="1"/>
    <col min="7178" max="7178" width="21.81640625" style="90" bestFit="1" customWidth="1"/>
    <col min="7179" max="7180" width="24.1796875" style="90" bestFit="1" customWidth="1"/>
    <col min="7181" max="7427" width="9.1796875" style="90"/>
    <col min="7428" max="7428" width="36.54296875" style="90" bestFit="1" customWidth="1"/>
    <col min="7429" max="7429" width="16.1796875" style="90" bestFit="1" customWidth="1"/>
    <col min="7430" max="7430" width="17.1796875" style="90" bestFit="1" customWidth="1"/>
    <col min="7431" max="7432" width="19.54296875" style="90" bestFit="1" customWidth="1"/>
    <col min="7433" max="7433" width="20.7265625" style="90" bestFit="1" customWidth="1"/>
    <col min="7434" max="7434" width="21.81640625" style="90" bestFit="1" customWidth="1"/>
    <col min="7435" max="7436" width="24.1796875" style="90" bestFit="1" customWidth="1"/>
    <col min="7437" max="7683" width="9.1796875" style="90"/>
    <col min="7684" max="7684" width="36.54296875" style="90" bestFit="1" customWidth="1"/>
    <col min="7685" max="7685" width="16.1796875" style="90" bestFit="1" customWidth="1"/>
    <col min="7686" max="7686" width="17.1796875" style="90" bestFit="1" customWidth="1"/>
    <col min="7687" max="7688" width="19.54296875" style="90" bestFit="1" customWidth="1"/>
    <col min="7689" max="7689" width="20.7265625" style="90" bestFit="1" customWidth="1"/>
    <col min="7690" max="7690" width="21.81640625" style="90" bestFit="1" customWidth="1"/>
    <col min="7691" max="7692" width="24.1796875" style="90" bestFit="1" customWidth="1"/>
    <col min="7693" max="7939" width="9.1796875" style="90"/>
    <col min="7940" max="7940" width="36.54296875" style="90" bestFit="1" customWidth="1"/>
    <col min="7941" max="7941" width="16.1796875" style="90" bestFit="1" customWidth="1"/>
    <col min="7942" max="7942" width="17.1796875" style="90" bestFit="1" customWidth="1"/>
    <col min="7943" max="7944" width="19.54296875" style="90" bestFit="1" customWidth="1"/>
    <col min="7945" max="7945" width="20.7265625" style="90" bestFit="1" customWidth="1"/>
    <col min="7946" max="7946" width="21.81640625" style="90" bestFit="1" customWidth="1"/>
    <col min="7947" max="7948" width="24.1796875" style="90" bestFit="1" customWidth="1"/>
    <col min="7949" max="8195" width="9.1796875" style="90"/>
    <col min="8196" max="8196" width="36.54296875" style="90" bestFit="1" customWidth="1"/>
    <col min="8197" max="8197" width="16.1796875" style="90" bestFit="1" customWidth="1"/>
    <col min="8198" max="8198" width="17.1796875" style="90" bestFit="1" customWidth="1"/>
    <col min="8199" max="8200" width="19.54296875" style="90" bestFit="1" customWidth="1"/>
    <col min="8201" max="8201" width="20.7265625" style="90" bestFit="1" customWidth="1"/>
    <col min="8202" max="8202" width="21.81640625" style="90" bestFit="1" customWidth="1"/>
    <col min="8203" max="8204" width="24.1796875" style="90" bestFit="1" customWidth="1"/>
    <col min="8205" max="8451" width="9.1796875" style="90"/>
    <col min="8452" max="8452" width="36.54296875" style="90" bestFit="1" customWidth="1"/>
    <col min="8453" max="8453" width="16.1796875" style="90" bestFit="1" customWidth="1"/>
    <col min="8454" max="8454" width="17.1796875" style="90" bestFit="1" customWidth="1"/>
    <col min="8455" max="8456" width="19.54296875" style="90" bestFit="1" customWidth="1"/>
    <col min="8457" max="8457" width="20.7265625" style="90" bestFit="1" customWidth="1"/>
    <col min="8458" max="8458" width="21.81640625" style="90" bestFit="1" customWidth="1"/>
    <col min="8459" max="8460" width="24.1796875" style="90" bestFit="1" customWidth="1"/>
    <col min="8461" max="8707" width="9.1796875" style="90"/>
    <col min="8708" max="8708" width="36.54296875" style="90" bestFit="1" customWidth="1"/>
    <col min="8709" max="8709" width="16.1796875" style="90" bestFit="1" customWidth="1"/>
    <col min="8710" max="8710" width="17.1796875" style="90" bestFit="1" customWidth="1"/>
    <col min="8711" max="8712" width="19.54296875" style="90" bestFit="1" customWidth="1"/>
    <col min="8713" max="8713" width="20.7265625" style="90" bestFit="1" customWidth="1"/>
    <col min="8714" max="8714" width="21.81640625" style="90" bestFit="1" customWidth="1"/>
    <col min="8715" max="8716" width="24.1796875" style="90" bestFit="1" customWidth="1"/>
    <col min="8717" max="8963" width="9.1796875" style="90"/>
    <col min="8964" max="8964" width="36.54296875" style="90" bestFit="1" customWidth="1"/>
    <col min="8965" max="8965" width="16.1796875" style="90" bestFit="1" customWidth="1"/>
    <col min="8966" max="8966" width="17.1796875" style="90" bestFit="1" customWidth="1"/>
    <col min="8967" max="8968" width="19.54296875" style="90" bestFit="1" customWidth="1"/>
    <col min="8969" max="8969" width="20.7265625" style="90" bestFit="1" customWidth="1"/>
    <col min="8970" max="8970" width="21.81640625" style="90" bestFit="1" customWidth="1"/>
    <col min="8971" max="8972" width="24.1796875" style="90" bestFit="1" customWidth="1"/>
    <col min="8973" max="9219" width="9.1796875" style="90"/>
    <col min="9220" max="9220" width="36.54296875" style="90" bestFit="1" customWidth="1"/>
    <col min="9221" max="9221" width="16.1796875" style="90" bestFit="1" customWidth="1"/>
    <col min="9222" max="9222" width="17.1796875" style="90" bestFit="1" customWidth="1"/>
    <col min="9223" max="9224" width="19.54296875" style="90" bestFit="1" customWidth="1"/>
    <col min="9225" max="9225" width="20.7265625" style="90" bestFit="1" customWidth="1"/>
    <col min="9226" max="9226" width="21.81640625" style="90" bestFit="1" customWidth="1"/>
    <col min="9227" max="9228" width="24.1796875" style="90" bestFit="1" customWidth="1"/>
    <col min="9229" max="9475" width="9.1796875" style="90"/>
    <col min="9476" max="9476" width="36.54296875" style="90" bestFit="1" customWidth="1"/>
    <col min="9477" max="9477" width="16.1796875" style="90" bestFit="1" customWidth="1"/>
    <col min="9478" max="9478" width="17.1796875" style="90" bestFit="1" customWidth="1"/>
    <col min="9479" max="9480" width="19.54296875" style="90" bestFit="1" customWidth="1"/>
    <col min="9481" max="9481" width="20.7265625" style="90" bestFit="1" customWidth="1"/>
    <col min="9482" max="9482" width="21.81640625" style="90" bestFit="1" customWidth="1"/>
    <col min="9483" max="9484" width="24.1796875" style="90" bestFit="1" customWidth="1"/>
    <col min="9485" max="9731" width="9.1796875" style="90"/>
    <col min="9732" max="9732" width="36.54296875" style="90" bestFit="1" customWidth="1"/>
    <col min="9733" max="9733" width="16.1796875" style="90" bestFit="1" customWidth="1"/>
    <col min="9734" max="9734" width="17.1796875" style="90" bestFit="1" customWidth="1"/>
    <col min="9735" max="9736" width="19.54296875" style="90" bestFit="1" customWidth="1"/>
    <col min="9737" max="9737" width="20.7265625" style="90" bestFit="1" customWidth="1"/>
    <col min="9738" max="9738" width="21.81640625" style="90" bestFit="1" customWidth="1"/>
    <col min="9739" max="9740" width="24.1796875" style="90" bestFit="1" customWidth="1"/>
    <col min="9741" max="9987" width="9.1796875" style="90"/>
    <col min="9988" max="9988" width="36.54296875" style="90" bestFit="1" customWidth="1"/>
    <col min="9989" max="9989" width="16.1796875" style="90" bestFit="1" customWidth="1"/>
    <col min="9990" max="9990" width="17.1796875" style="90" bestFit="1" customWidth="1"/>
    <col min="9991" max="9992" width="19.54296875" style="90" bestFit="1" customWidth="1"/>
    <col min="9993" max="9993" width="20.7265625" style="90" bestFit="1" customWidth="1"/>
    <col min="9994" max="9994" width="21.81640625" style="90" bestFit="1" customWidth="1"/>
    <col min="9995" max="9996" width="24.1796875" style="90" bestFit="1" customWidth="1"/>
    <col min="9997" max="10243" width="9.1796875" style="90"/>
    <col min="10244" max="10244" width="36.54296875" style="90" bestFit="1" customWidth="1"/>
    <col min="10245" max="10245" width="16.1796875" style="90" bestFit="1" customWidth="1"/>
    <col min="10246" max="10246" width="17.1796875" style="90" bestFit="1" customWidth="1"/>
    <col min="10247" max="10248" width="19.54296875" style="90" bestFit="1" customWidth="1"/>
    <col min="10249" max="10249" width="20.7265625" style="90" bestFit="1" customWidth="1"/>
    <col min="10250" max="10250" width="21.81640625" style="90" bestFit="1" customWidth="1"/>
    <col min="10251" max="10252" width="24.1796875" style="90" bestFit="1" customWidth="1"/>
    <col min="10253" max="10499" width="9.1796875" style="90"/>
    <col min="10500" max="10500" width="36.54296875" style="90" bestFit="1" customWidth="1"/>
    <col min="10501" max="10501" width="16.1796875" style="90" bestFit="1" customWidth="1"/>
    <col min="10502" max="10502" width="17.1796875" style="90" bestFit="1" customWidth="1"/>
    <col min="10503" max="10504" width="19.54296875" style="90" bestFit="1" customWidth="1"/>
    <col min="10505" max="10505" width="20.7265625" style="90" bestFit="1" customWidth="1"/>
    <col min="10506" max="10506" width="21.81640625" style="90" bestFit="1" customWidth="1"/>
    <col min="10507" max="10508" width="24.1796875" style="90" bestFit="1" customWidth="1"/>
    <col min="10509" max="10755" width="9.1796875" style="90"/>
    <col min="10756" max="10756" width="36.54296875" style="90" bestFit="1" customWidth="1"/>
    <col min="10757" max="10757" width="16.1796875" style="90" bestFit="1" customWidth="1"/>
    <col min="10758" max="10758" width="17.1796875" style="90" bestFit="1" customWidth="1"/>
    <col min="10759" max="10760" width="19.54296875" style="90" bestFit="1" customWidth="1"/>
    <col min="10761" max="10761" width="20.7265625" style="90" bestFit="1" customWidth="1"/>
    <col min="10762" max="10762" width="21.81640625" style="90" bestFit="1" customWidth="1"/>
    <col min="10763" max="10764" width="24.1796875" style="90" bestFit="1" customWidth="1"/>
    <col min="10765" max="11011" width="9.1796875" style="90"/>
    <col min="11012" max="11012" width="36.54296875" style="90" bestFit="1" customWidth="1"/>
    <col min="11013" max="11013" width="16.1796875" style="90" bestFit="1" customWidth="1"/>
    <col min="11014" max="11014" width="17.1796875" style="90" bestFit="1" customWidth="1"/>
    <col min="11015" max="11016" width="19.54296875" style="90" bestFit="1" customWidth="1"/>
    <col min="11017" max="11017" width="20.7265625" style="90" bestFit="1" customWidth="1"/>
    <col min="11018" max="11018" width="21.81640625" style="90" bestFit="1" customWidth="1"/>
    <col min="11019" max="11020" width="24.1796875" style="90" bestFit="1" customWidth="1"/>
    <col min="11021" max="11267" width="9.1796875" style="90"/>
    <col min="11268" max="11268" width="36.54296875" style="90" bestFit="1" customWidth="1"/>
    <col min="11269" max="11269" width="16.1796875" style="90" bestFit="1" customWidth="1"/>
    <col min="11270" max="11270" width="17.1796875" style="90" bestFit="1" customWidth="1"/>
    <col min="11271" max="11272" width="19.54296875" style="90" bestFit="1" customWidth="1"/>
    <col min="11273" max="11273" width="20.7265625" style="90" bestFit="1" customWidth="1"/>
    <col min="11274" max="11274" width="21.81640625" style="90" bestFit="1" customWidth="1"/>
    <col min="11275" max="11276" width="24.1796875" style="90" bestFit="1" customWidth="1"/>
    <col min="11277" max="11523" width="9.1796875" style="90"/>
    <col min="11524" max="11524" width="36.54296875" style="90" bestFit="1" customWidth="1"/>
    <col min="11525" max="11525" width="16.1796875" style="90" bestFit="1" customWidth="1"/>
    <col min="11526" max="11526" width="17.1796875" style="90" bestFit="1" customWidth="1"/>
    <col min="11527" max="11528" width="19.54296875" style="90" bestFit="1" customWidth="1"/>
    <col min="11529" max="11529" width="20.7265625" style="90" bestFit="1" customWidth="1"/>
    <col min="11530" max="11530" width="21.81640625" style="90" bestFit="1" customWidth="1"/>
    <col min="11531" max="11532" width="24.1796875" style="90" bestFit="1" customWidth="1"/>
    <col min="11533" max="11779" width="9.1796875" style="90"/>
    <col min="11780" max="11780" width="36.54296875" style="90" bestFit="1" customWidth="1"/>
    <col min="11781" max="11781" width="16.1796875" style="90" bestFit="1" customWidth="1"/>
    <col min="11782" max="11782" width="17.1796875" style="90" bestFit="1" customWidth="1"/>
    <col min="11783" max="11784" width="19.54296875" style="90" bestFit="1" customWidth="1"/>
    <col min="11785" max="11785" width="20.7265625" style="90" bestFit="1" customWidth="1"/>
    <col min="11786" max="11786" width="21.81640625" style="90" bestFit="1" customWidth="1"/>
    <col min="11787" max="11788" width="24.1796875" style="90" bestFit="1" customWidth="1"/>
    <col min="11789" max="12035" width="9.1796875" style="90"/>
    <col min="12036" max="12036" width="36.54296875" style="90" bestFit="1" customWidth="1"/>
    <col min="12037" max="12037" width="16.1796875" style="90" bestFit="1" customWidth="1"/>
    <col min="12038" max="12038" width="17.1796875" style="90" bestFit="1" customWidth="1"/>
    <col min="12039" max="12040" width="19.54296875" style="90" bestFit="1" customWidth="1"/>
    <col min="12041" max="12041" width="20.7265625" style="90" bestFit="1" customWidth="1"/>
    <col min="12042" max="12042" width="21.81640625" style="90" bestFit="1" customWidth="1"/>
    <col min="12043" max="12044" width="24.1796875" style="90" bestFit="1" customWidth="1"/>
    <col min="12045" max="12291" width="9.1796875" style="90"/>
    <col min="12292" max="12292" width="36.54296875" style="90" bestFit="1" customWidth="1"/>
    <col min="12293" max="12293" width="16.1796875" style="90" bestFit="1" customWidth="1"/>
    <col min="12294" max="12294" width="17.1796875" style="90" bestFit="1" customWidth="1"/>
    <col min="12295" max="12296" width="19.54296875" style="90" bestFit="1" customWidth="1"/>
    <col min="12297" max="12297" width="20.7265625" style="90" bestFit="1" customWidth="1"/>
    <col min="12298" max="12298" width="21.81640625" style="90" bestFit="1" customWidth="1"/>
    <col min="12299" max="12300" width="24.1796875" style="90" bestFit="1" customWidth="1"/>
    <col min="12301" max="12547" width="9.1796875" style="90"/>
    <col min="12548" max="12548" width="36.54296875" style="90" bestFit="1" customWidth="1"/>
    <col min="12549" max="12549" width="16.1796875" style="90" bestFit="1" customWidth="1"/>
    <col min="12550" max="12550" width="17.1796875" style="90" bestFit="1" customWidth="1"/>
    <col min="12551" max="12552" width="19.54296875" style="90" bestFit="1" customWidth="1"/>
    <col min="12553" max="12553" width="20.7265625" style="90" bestFit="1" customWidth="1"/>
    <col min="12554" max="12554" width="21.81640625" style="90" bestFit="1" customWidth="1"/>
    <col min="12555" max="12556" width="24.1796875" style="90" bestFit="1" customWidth="1"/>
    <col min="12557" max="12803" width="9.1796875" style="90"/>
    <col min="12804" max="12804" width="36.54296875" style="90" bestFit="1" customWidth="1"/>
    <col min="12805" max="12805" width="16.1796875" style="90" bestFit="1" customWidth="1"/>
    <col min="12806" max="12806" width="17.1796875" style="90" bestFit="1" customWidth="1"/>
    <col min="12807" max="12808" width="19.54296875" style="90" bestFit="1" customWidth="1"/>
    <col min="12809" max="12809" width="20.7265625" style="90" bestFit="1" customWidth="1"/>
    <col min="12810" max="12810" width="21.81640625" style="90" bestFit="1" customWidth="1"/>
    <col min="12811" max="12812" width="24.1796875" style="90" bestFit="1" customWidth="1"/>
    <col min="12813" max="13059" width="9.1796875" style="90"/>
    <col min="13060" max="13060" width="36.54296875" style="90" bestFit="1" customWidth="1"/>
    <col min="13061" max="13061" width="16.1796875" style="90" bestFit="1" customWidth="1"/>
    <col min="13062" max="13062" width="17.1796875" style="90" bestFit="1" customWidth="1"/>
    <col min="13063" max="13064" width="19.54296875" style="90" bestFit="1" customWidth="1"/>
    <col min="13065" max="13065" width="20.7265625" style="90" bestFit="1" customWidth="1"/>
    <col min="13066" max="13066" width="21.81640625" style="90" bestFit="1" customWidth="1"/>
    <col min="13067" max="13068" width="24.1796875" style="90" bestFit="1" customWidth="1"/>
    <col min="13069" max="13315" width="9.1796875" style="90"/>
    <col min="13316" max="13316" width="36.54296875" style="90" bestFit="1" customWidth="1"/>
    <col min="13317" max="13317" width="16.1796875" style="90" bestFit="1" customWidth="1"/>
    <col min="13318" max="13318" width="17.1796875" style="90" bestFit="1" customWidth="1"/>
    <col min="13319" max="13320" width="19.54296875" style="90" bestFit="1" customWidth="1"/>
    <col min="13321" max="13321" width="20.7265625" style="90" bestFit="1" customWidth="1"/>
    <col min="13322" max="13322" width="21.81640625" style="90" bestFit="1" customWidth="1"/>
    <col min="13323" max="13324" width="24.1796875" style="90" bestFit="1" customWidth="1"/>
    <col min="13325" max="13571" width="9.1796875" style="90"/>
    <col min="13572" max="13572" width="36.54296875" style="90" bestFit="1" customWidth="1"/>
    <col min="13573" max="13573" width="16.1796875" style="90" bestFit="1" customWidth="1"/>
    <col min="13574" max="13574" width="17.1796875" style="90" bestFit="1" customWidth="1"/>
    <col min="13575" max="13576" width="19.54296875" style="90" bestFit="1" customWidth="1"/>
    <col min="13577" max="13577" width="20.7265625" style="90" bestFit="1" customWidth="1"/>
    <col min="13578" max="13578" width="21.81640625" style="90" bestFit="1" customWidth="1"/>
    <col min="13579" max="13580" width="24.1796875" style="90" bestFit="1" customWidth="1"/>
    <col min="13581" max="13827" width="9.1796875" style="90"/>
    <col min="13828" max="13828" width="36.54296875" style="90" bestFit="1" customWidth="1"/>
    <col min="13829" max="13829" width="16.1796875" style="90" bestFit="1" customWidth="1"/>
    <col min="13830" max="13830" width="17.1796875" style="90" bestFit="1" customWidth="1"/>
    <col min="13831" max="13832" width="19.54296875" style="90" bestFit="1" customWidth="1"/>
    <col min="13833" max="13833" width="20.7265625" style="90" bestFit="1" customWidth="1"/>
    <col min="13834" max="13834" width="21.81640625" style="90" bestFit="1" customWidth="1"/>
    <col min="13835" max="13836" width="24.1796875" style="90" bestFit="1" customWidth="1"/>
    <col min="13837" max="14083" width="9.1796875" style="90"/>
    <col min="14084" max="14084" width="36.54296875" style="90" bestFit="1" customWidth="1"/>
    <col min="14085" max="14085" width="16.1796875" style="90" bestFit="1" customWidth="1"/>
    <col min="14086" max="14086" width="17.1796875" style="90" bestFit="1" customWidth="1"/>
    <col min="14087" max="14088" width="19.54296875" style="90" bestFit="1" customWidth="1"/>
    <col min="14089" max="14089" width="20.7265625" style="90" bestFit="1" customWidth="1"/>
    <col min="14090" max="14090" width="21.81640625" style="90" bestFit="1" customWidth="1"/>
    <col min="14091" max="14092" width="24.1796875" style="90" bestFit="1" customWidth="1"/>
    <col min="14093" max="14339" width="9.1796875" style="90"/>
    <col min="14340" max="14340" width="36.54296875" style="90" bestFit="1" customWidth="1"/>
    <col min="14341" max="14341" width="16.1796875" style="90" bestFit="1" customWidth="1"/>
    <col min="14342" max="14342" width="17.1796875" style="90" bestFit="1" customWidth="1"/>
    <col min="14343" max="14344" width="19.54296875" style="90" bestFit="1" customWidth="1"/>
    <col min="14345" max="14345" width="20.7265625" style="90" bestFit="1" customWidth="1"/>
    <col min="14346" max="14346" width="21.81640625" style="90" bestFit="1" customWidth="1"/>
    <col min="14347" max="14348" width="24.1796875" style="90" bestFit="1" customWidth="1"/>
    <col min="14349" max="14595" width="9.1796875" style="90"/>
    <col min="14596" max="14596" width="36.54296875" style="90" bestFit="1" customWidth="1"/>
    <col min="14597" max="14597" width="16.1796875" style="90" bestFit="1" customWidth="1"/>
    <col min="14598" max="14598" width="17.1796875" style="90" bestFit="1" customWidth="1"/>
    <col min="14599" max="14600" width="19.54296875" style="90" bestFit="1" customWidth="1"/>
    <col min="14601" max="14601" width="20.7265625" style="90" bestFit="1" customWidth="1"/>
    <col min="14602" max="14602" width="21.81640625" style="90" bestFit="1" customWidth="1"/>
    <col min="14603" max="14604" width="24.1796875" style="90" bestFit="1" customWidth="1"/>
    <col min="14605" max="14851" width="9.1796875" style="90"/>
    <col min="14852" max="14852" width="36.54296875" style="90" bestFit="1" customWidth="1"/>
    <col min="14853" max="14853" width="16.1796875" style="90" bestFit="1" customWidth="1"/>
    <col min="14854" max="14854" width="17.1796875" style="90" bestFit="1" customWidth="1"/>
    <col min="14855" max="14856" width="19.54296875" style="90" bestFit="1" customWidth="1"/>
    <col min="14857" max="14857" width="20.7265625" style="90" bestFit="1" customWidth="1"/>
    <col min="14858" max="14858" width="21.81640625" style="90" bestFit="1" customWidth="1"/>
    <col min="14859" max="14860" width="24.1796875" style="90" bestFit="1" customWidth="1"/>
    <col min="14861" max="15107" width="9.1796875" style="90"/>
    <col min="15108" max="15108" width="36.54296875" style="90" bestFit="1" customWidth="1"/>
    <col min="15109" max="15109" width="16.1796875" style="90" bestFit="1" customWidth="1"/>
    <col min="15110" max="15110" width="17.1796875" style="90" bestFit="1" customWidth="1"/>
    <col min="15111" max="15112" width="19.54296875" style="90" bestFit="1" customWidth="1"/>
    <col min="15113" max="15113" width="20.7265625" style="90" bestFit="1" customWidth="1"/>
    <col min="15114" max="15114" width="21.81640625" style="90" bestFit="1" customWidth="1"/>
    <col min="15115" max="15116" width="24.1796875" style="90" bestFit="1" customWidth="1"/>
    <col min="15117" max="15363" width="9.1796875" style="90"/>
    <col min="15364" max="15364" width="36.54296875" style="90" bestFit="1" customWidth="1"/>
    <col min="15365" max="15365" width="16.1796875" style="90" bestFit="1" customWidth="1"/>
    <col min="15366" max="15366" width="17.1796875" style="90" bestFit="1" customWidth="1"/>
    <col min="15367" max="15368" width="19.54296875" style="90" bestFit="1" customWidth="1"/>
    <col min="15369" max="15369" width="20.7265625" style="90" bestFit="1" customWidth="1"/>
    <col min="15370" max="15370" width="21.81640625" style="90" bestFit="1" customWidth="1"/>
    <col min="15371" max="15372" width="24.1796875" style="90" bestFit="1" customWidth="1"/>
    <col min="15373" max="15619" width="9.1796875" style="90"/>
    <col min="15620" max="15620" width="36.54296875" style="90" bestFit="1" customWidth="1"/>
    <col min="15621" max="15621" width="16.1796875" style="90" bestFit="1" customWidth="1"/>
    <col min="15622" max="15622" width="17.1796875" style="90" bestFit="1" customWidth="1"/>
    <col min="15623" max="15624" width="19.54296875" style="90" bestFit="1" customWidth="1"/>
    <col min="15625" max="15625" width="20.7265625" style="90" bestFit="1" customWidth="1"/>
    <col min="15626" max="15626" width="21.81640625" style="90" bestFit="1" customWidth="1"/>
    <col min="15627" max="15628" width="24.1796875" style="90" bestFit="1" customWidth="1"/>
    <col min="15629" max="15875" width="9.1796875" style="90"/>
    <col min="15876" max="15876" width="36.54296875" style="90" bestFit="1" customWidth="1"/>
    <col min="15877" max="15877" width="16.1796875" style="90" bestFit="1" customWidth="1"/>
    <col min="15878" max="15878" width="17.1796875" style="90" bestFit="1" customWidth="1"/>
    <col min="15879" max="15880" width="19.54296875" style="90" bestFit="1" customWidth="1"/>
    <col min="15881" max="15881" width="20.7265625" style="90" bestFit="1" customWidth="1"/>
    <col min="15882" max="15882" width="21.81640625" style="90" bestFit="1" customWidth="1"/>
    <col min="15883" max="15884" width="24.1796875" style="90" bestFit="1" customWidth="1"/>
    <col min="15885" max="16382" width="9.1796875" style="90"/>
    <col min="16383" max="16384" width="9.1796875" style="90" customWidth="1"/>
  </cols>
  <sheetData>
    <row r="1" spans="1:21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1" s="97" customFormat="1" ht="19.5" customHeight="1" x14ac:dyDescent="0.25">
      <c r="A2" s="12" t="s">
        <v>17</v>
      </c>
      <c r="B2" s="324" t="s">
        <v>245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1" s="97" customFormat="1" ht="84" customHeight="1" x14ac:dyDescent="0.25">
      <c r="A3" s="67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</row>
    <row r="4" spans="1:21" s="97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</row>
    <row r="5" spans="1:21" s="97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1" s="97" customFormat="1" ht="18.75" customHeight="1" x14ac:dyDescent="0.25">
      <c r="A6" s="69" t="s">
        <v>4</v>
      </c>
      <c r="B6" s="30">
        <v>52974</v>
      </c>
      <c r="C6" s="26">
        <v>25586</v>
      </c>
      <c r="D6" s="26">
        <v>27388</v>
      </c>
      <c r="E6" s="27">
        <v>26082</v>
      </c>
      <c r="F6" s="28"/>
      <c r="G6" s="29"/>
      <c r="H6" s="30">
        <v>52974</v>
      </c>
      <c r="I6" s="26">
        <v>25586</v>
      </c>
      <c r="J6" s="26">
        <v>27388</v>
      </c>
      <c r="K6" s="27">
        <v>26082</v>
      </c>
      <c r="L6" s="31"/>
      <c r="M6" s="29"/>
      <c r="N6" s="121">
        <v>52974</v>
      </c>
    </row>
    <row r="7" spans="1:21" s="97" customFormat="1" ht="18.75" customHeight="1" x14ac:dyDescent="0.25">
      <c r="A7" s="69" t="s">
        <v>3</v>
      </c>
      <c r="B7" s="30">
        <v>11831</v>
      </c>
      <c r="C7" s="26">
        <v>3468</v>
      </c>
      <c r="D7" s="26">
        <v>8363</v>
      </c>
      <c r="E7" s="32">
        <v>7321</v>
      </c>
      <c r="F7" s="33">
        <v>336</v>
      </c>
      <c r="G7" s="34"/>
      <c r="H7" s="30">
        <v>11737</v>
      </c>
      <c r="I7" s="26">
        <v>3424</v>
      </c>
      <c r="J7" s="26">
        <v>8313</v>
      </c>
      <c r="K7" s="32">
        <v>7275</v>
      </c>
      <c r="L7" s="31">
        <v>335</v>
      </c>
      <c r="M7" s="34"/>
      <c r="N7" s="121">
        <v>181</v>
      </c>
    </row>
    <row r="8" spans="1:21" s="97" customFormat="1" ht="18.75" customHeight="1" x14ac:dyDescent="0.25">
      <c r="A8" s="69" t="s">
        <v>1</v>
      </c>
      <c r="B8" s="30">
        <v>18232</v>
      </c>
      <c r="C8" s="26">
        <v>7243</v>
      </c>
      <c r="D8" s="26">
        <v>10990</v>
      </c>
      <c r="E8" s="32">
        <v>10013</v>
      </c>
      <c r="F8" s="33">
        <v>383</v>
      </c>
      <c r="G8" s="34"/>
      <c r="H8" s="30">
        <v>18018</v>
      </c>
      <c r="I8" s="26">
        <v>7156</v>
      </c>
      <c r="J8" s="26">
        <v>10862</v>
      </c>
      <c r="K8" s="32">
        <v>9914</v>
      </c>
      <c r="L8" s="31">
        <v>382</v>
      </c>
      <c r="M8" s="34"/>
      <c r="N8" s="121">
        <v>462</v>
      </c>
    </row>
    <row r="9" spans="1:21" s="97" customFormat="1" ht="18.75" customHeight="1" x14ac:dyDescent="0.35">
      <c r="A9" s="69" t="s">
        <v>14</v>
      </c>
      <c r="B9" s="30">
        <f>SUM(B11:B30)</f>
        <v>19828</v>
      </c>
      <c r="C9" s="26">
        <f t="shared" ref="C9:E9" si="0">SUM(C11:C30)</f>
        <v>4823</v>
      </c>
      <c r="D9" s="26">
        <f t="shared" si="0"/>
        <v>15004</v>
      </c>
      <c r="E9" s="32">
        <f t="shared" si="0"/>
        <v>12878</v>
      </c>
      <c r="F9" s="33"/>
      <c r="G9" s="34"/>
      <c r="H9" s="30">
        <f t="shared" ref="H9:K9" si="1">SUM(H11:H30)</f>
        <v>19658</v>
      </c>
      <c r="I9" s="26">
        <f t="shared" si="1"/>
        <v>4763</v>
      </c>
      <c r="J9" s="26">
        <f t="shared" si="1"/>
        <v>14894</v>
      </c>
      <c r="K9" s="32">
        <f t="shared" si="1"/>
        <v>12790</v>
      </c>
      <c r="L9" s="31"/>
      <c r="M9" s="34"/>
      <c r="N9" s="121">
        <f>SUM(N11:N30)</f>
        <v>209</v>
      </c>
      <c r="P9" s="90"/>
      <c r="Q9" s="90"/>
      <c r="R9" s="90"/>
      <c r="S9" s="90"/>
      <c r="T9" s="90"/>
      <c r="U9" s="90"/>
    </row>
    <row r="10" spans="1:21" s="97" customFormat="1" ht="1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</row>
    <row r="11" spans="1:21" x14ac:dyDescent="0.35">
      <c r="A11" s="70" t="s">
        <v>225</v>
      </c>
      <c r="B11" s="41">
        <v>2030</v>
      </c>
      <c r="C11" s="38">
        <v>327</v>
      </c>
      <c r="D11" s="38">
        <v>1703</v>
      </c>
      <c r="E11" s="39">
        <v>1390</v>
      </c>
      <c r="F11" s="40">
        <v>155</v>
      </c>
      <c r="G11" s="34"/>
      <c r="H11" s="41">
        <v>1993</v>
      </c>
      <c r="I11" s="38">
        <v>319</v>
      </c>
      <c r="J11" s="38">
        <v>1674</v>
      </c>
      <c r="K11" s="39">
        <v>1374</v>
      </c>
      <c r="L11" s="42">
        <v>154</v>
      </c>
      <c r="M11" s="34"/>
      <c r="N11" s="122">
        <v>37</v>
      </c>
    </row>
    <row r="12" spans="1:21" x14ac:dyDescent="0.35">
      <c r="A12" s="72" t="s">
        <v>226</v>
      </c>
      <c r="B12" s="46">
        <v>286</v>
      </c>
      <c r="C12" s="43">
        <v>17</v>
      </c>
      <c r="D12" s="43">
        <v>269</v>
      </c>
      <c r="E12" s="44">
        <v>250</v>
      </c>
      <c r="F12" s="45">
        <v>59</v>
      </c>
      <c r="G12" s="34"/>
      <c r="H12" s="46">
        <v>286</v>
      </c>
      <c r="I12" s="43">
        <v>17</v>
      </c>
      <c r="J12" s="43">
        <v>269</v>
      </c>
      <c r="K12" s="44">
        <v>250</v>
      </c>
      <c r="L12" s="47">
        <v>59</v>
      </c>
      <c r="M12" s="34"/>
      <c r="N12" s="125" t="s">
        <v>243</v>
      </c>
    </row>
    <row r="13" spans="1:21" x14ac:dyDescent="0.35">
      <c r="A13" s="70" t="s">
        <v>251</v>
      </c>
      <c r="B13" s="41">
        <v>1423</v>
      </c>
      <c r="C13" s="38">
        <v>448</v>
      </c>
      <c r="D13" s="38">
        <v>975</v>
      </c>
      <c r="E13" s="39">
        <v>815</v>
      </c>
      <c r="F13" s="40">
        <v>130</v>
      </c>
      <c r="G13" s="34"/>
      <c r="H13" s="41">
        <v>1423</v>
      </c>
      <c r="I13" s="38">
        <v>448</v>
      </c>
      <c r="J13" s="38">
        <v>975</v>
      </c>
      <c r="K13" s="39">
        <v>815</v>
      </c>
      <c r="L13" s="42">
        <v>130</v>
      </c>
      <c r="M13" s="34"/>
      <c r="N13" s="122" t="s">
        <v>243</v>
      </c>
    </row>
    <row r="14" spans="1:21" x14ac:dyDescent="0.35">
      <c r="A14" s="71" t="s">
        <v>227</v>
      </c>
      <c r="B14" s="52">
        <v>672</v>
      </c>
      <c r="C14" s="48">
        <v>65</v>
      </c>
      <c r="D14" s="48">
        <v>607</v>
      </c>
      <c r="E14" s="49">
        <v>477</v>
      </c>
      <c r="F14" s="50">
        <v>90</v>
      </c>
      <c r="G14" s="51"/>
      <c r="H14" s="52">
        <v>672</v>
      </c>
      <c r="I14" s="48">
        <v>65</v>
      </c>
      <c r="J14" s="48">
        <v>607</v>
      </c>
      <c r="K14" s="49">
        <v>477</v>
      </c>
      <c r="L14" s="53">
        <v>90</v>
      </c>
      <c r="M14" s="51"/>
      <c r="N14" s="123" t="s">
        <v>243</v>
      </c>
    </row>
    <row r="15" spans="1:21" x14ac:dyDescent="0.35">
      <c r="A15" s="70" t="s">
        <v>228</v>
      </c>
      <c r="B15" s="41">
        <v>1330</v>
      </c>
      <c r="C15" s="38">
        <v>77</v>
      </c>
      <c r="D15" s="38">
        <v>1253</v>
      </c>
      <c r="E15" s="39">
        <v>1022</v>
      </c>
      <c r="F15" s="40">
        <v>126</v>
      </c>
      <c r="G15" s="34"/>
      <c r="H15" s="41">
        <v>1320</v>
      </c>
      <c r="I15" s="38">
        <v>77</v>
      </c>
      <c r="J15" s="38">
        <v>1243</v>
      </c>
      <c r="K15" s="39">
        <v>1014</v>
      </c>
      <c r="L15" s="42">
        <v>126</v>
      </c>
      <c r="M15" s="34"/>
      <c r="N15" s="122">
        <v>14</v>
      </c>
    </row>
    <row r="16" spans="1:21" x14ac:dyDescent="0.35">
      <c r="A16" s="72" t="s">
        <v>229</v>
      </c>
      <c r="B16" s="46">
        <v>388</v>
      </c>
      <c r="C16" s="43">
        <v>24</v>
      </c>
      <c r="D16" s="43">
        <v>364</v>
      </c>
      <c r="E16" s="44">
        <v>274</v>
      </c>
      <c r="F16" s="45">
        <v>69</v>
      </c>
      <c r="G16" s="34"/>
      <c r="H16" s="46">
        <v>385</v>
      </c>
      <c r="I16" s="43">
        <v>24</v>
      </c>
      <c r="J16" s="43">
        <v>361</v>
      </c>
      <c r="K16" s="44">
        <v>271</v>
      </c>
      <c r="L16" s="47">
        <v>68</v>
      </c>
      <c r="M16" s="34"/>
      <c r="N16" s="125">
        <v>6</v>
      </c>
    </row>
    <row r="17" spans="1:14" x14ac:dyDescent="0.35">
      <c r="A17" s="70" t="s">
        <v>230</v>
      </c>
      <c r="B17" s="41">
        <v>1276</v>
      </c>
      <c r="C17" s="38">
        <v>825</v>
      </c>
      <c r="D17" s="38">
        <v>451</v>
      </c>
      <c r="E17" s="39">
        <v>581</v>
      </c>
      <c r="F17" s="40">
        <v>124</v>
      </c>
      <c r="G17" s="34"/>
      <c r="H17" s="41">
        <v>1257</v>
      </c>
      <c r="I17" s="38">
        <v>810</v>
      </c>
      <c r="J17" s="38">
        <v>447</v>
      </c>
      <c r="K17" s="39">
        <v>574</v>
      </c>
      <c r="L17" s="42">
        <v>123</v>
      </c>
      <c r="M17" s="34"/>
      <c r="N17" s="122">
        <v>28</v>
      </c>
    </row>
    <row r="18" spans="1:14" x14ac:dyDescent="0.35">
      <c r="A18" s="72" t="s">
        <v>231</v>
      </c>
      <c r="B18" s="46">
        <v>488</v>
      </c>
      <c r="C18" s="43">
        <v>16</v>
      </c>
      <c r="D18" s="43">
        <v>472</v>
      </c>
      <c r="E18" s="44">
        <v>351</v>
      </c>
      <c r="F18" s="45">
        <v>77</v>
      </c>
      <c r="G18" s="34"/>
      <c r="H18" s="46">
        <v>484</v>
      </c>
      <c r="I18" s="43">
        <v>16</v>
      </c>
      <c r="J18" s="43">
        <v>468</v>
      </c>
      <c r="K18" s="44">
        <v>350</v>
      </c>
      <c r="L18" s="47">
        <v>77</v>
      </c>
      <c r="M18" s="34"/>
      <c r="N18" s="125">
        <v>4</v>
      </c>
    </row>
    <row r="19" spans="1:14" x14ac:dyDescent="0.35">
      <c r="A19" s="70" t="s">
        <v>232</v>
      </c>
      <c r="B19" s="41">
        <v>958</v>
      </c>
      <c r="C19" s="38">
        <v>345</v>
      </c>
      <c r="D19" s="38">
        <v>613</v>
      </c>
      <c r="E19" s="39">
        <v>596</v>
      </c>
      <c r="F19" s="40">
        <v>108</v>
      </c>
      <c r="G19" s="34"/>
      <c r="H19" s="41">
        <v>949</v>
      </c>
      <c r="I19" s="38">
        <v>341</v>
      </c>
      <c r="J19" s="38">
        <v>608</v>
      </c>
      <c r="K19" s="39">
        <v>591</v>
      </c>
      <c r="L19" s="42">
        <v>107</v>
      </c>
      <c r="M19" s="34"/>
      <c r="N19" s="122">
        <v>9</v>
      </c>
    </row>
    <row r="20" spans="1:14" x14ac:dyDescent="0.35">
      <c r="A20" s="72" t="s">
        <v>233</v>
      </c>
      <c r="B20" s="46">
        <v>1564</v>
      </c>
      <c r="C20" s="43">
        <v>328</v>
      </c>
      <c r="D20" s="43">
        <v>1236</v>
      </c>
      <c r="E20" s="44">
        <v>1131</v>
      </c>
      <c r="F20" s="45">
        <v>137</v>
      </c>
      <c r="G20" s="34"/>
      <c r="H20" s="46">
        <v>1557</v>
      </c>
      <c r="I20" s="43">
        <v>327</v>
      </c>
      <c r="J20" s="43">
        <v>1230</v>
      </c>
      <c r="K20" s="44">
        <v>1127</v>
      </c>
      <c r="L20" s="47">
        <v>136</v>
      </c>
      <c r="M20" s="34"/>
      <c r="N20" s="125">
        <v>7</v>
      </c>
    </row>
    <row r="21" spans="1:14" x14ac:dyDescent="0.35">
      <c r="A21" s="70" t="s">
        <v>234</v>
      </c>
      <c r="B21" s="41">
        <v>713</v>
      </c>
      <c r="C21" s="38">
        <v>44</v>
      </c>
      <c r="D21" s="38">
        <v>669</v>
      </c>
      <c r="E21" s="39">
        <v>540</v>
      </c>
      <c r="F21" s="40">
        <v>93</v>
      </c>
      <c r="G21" s="34"/>
      <c r="H21" s="41">
        <v>704</v>
      </c>
      <c r="I21" s="38">
        <v>44</v>
      </c>
      <c r="J21" s="38">
        <v>661</v>
      </c>
      <c r="K21" s="39">
        <v>532</v>
      </c>
      <c r="L21" s="42">
        <v>92</v>
      </c>
      <c r="M21" s="34"/>
      <c r="N21" s="122">
        <v>10</v>
      </c>
    </row>
    <row r="22" spans="1:14" x14ac:dyDescent="0.35">
      <c r="A22" s="72" t="s">
        <v>235</v>
      </c>
      <c r="B22" s="46">
        <v>162</v>
      </c>
      <c r="C22" s="43">
        <v>140</v>
      </c>
      <c r="D22" s="43">
        <v>23</v>
      </c>
      <c r="E22" s="44">
        <v>61</v>
      </c>
      <c r="F22" s="45">
        <v>45</v>
      </c>
      <c r="G22" s="34"/>
      <c r="H22" s="46">
        <v>144</v>
      </c>
      <c r="I22" s="43">
        <v>121</v>
      </c>
      <c r="J22" s="43">
        <v>23</v>
      </c>
      <c r="K22" s="44">
        <v>59</v>
      </c>
      <c r="L22" s="47">
        <v>42</v>
      </c>
      <c r="M22" s="34"/>
      <c r="N22" s="125">
        <v>29</v>
      </c>
    </row>
    <row r="23" spans="1:14" x14ac:dyDescent="0.35">
      <c r="A23" s="70" t="s">
        <v>236</v>
      </c>
      <c r="B23" s="41">
        <v>583</v>
      </c>
      <c r="C23" s="38">
        <v>98</v>
      </c>
      <c r="D23" s="38">
        <v>484</v>
      </c>
      <c r="E23" s="39">
        <v>397</v>
      </c>
      <c r="F23" s="40">
        <v>84</v>
      </c>
      <c r="G23" s="34"/>
      <c r="H23" s="41">
        <v>583</v>
      </c>
      <c r="I23" s="38">
        <v>98</v>
      </c>
      <c r="J23" s="38">
        <v>484</v>
      </c>
      <c r="K23" s="39">
        <v>397</v>
      </c>
      <c r="L23" s="42">
        <v>84</v>
      </c>
      <c r="M23" s="34"/>
      <c r="N23" s="122" t="s">
        <v>243</v>
      </c>
    </row>
    <row r="24" spans="1:14" x14ac:dyDescent="0.35">
      <c r="A24" s="72" t="s">
        <v>237</v>
      </c>
      <c r="B24" s="46">
        <v>1725</v>
      </c>
      <c r="C24" s="43">
        <v>471</v>
      </c>
      <c r="D24" s="43">
        <v>1254</v>
      </c>
      <c r="E24" s="44">
        <v>1145</v>
      </c>
      <c r="F24" s="45">
        <v>143</v>
      </c>
      <c r="G24" s="34"/>
      <c r="H24" s="46">
        <v>1721</v>
      </c>
      <c r="I24" s="43">
        <v>468</v>
      </c>
      <c r="J24" s="43">
        <v>1253</v>
      </c>
      <c r="K24" s="44">
        <v>1145</v>
      </c>
      <c r="L24" s="47">
        <v>143</v>
      </c>
      <c r="M24" s="34"/>
      <c r="N24" s="125">
        <v>4</v>
      </c>
    </row>
    <row r="25" spans="1:14" x14ac:dyDescent="0.35">
      <c r="A25" s="70" t="s">
        <v>252</v>
      </c>
      <c r="B25" s="41">
        <v>1742</v>
      </c>
      <c r="C25" s="38">
        <v>400</v>
      </c>
      <c r="D25" s="38">
        <v>1341</v>
      </c>
      <c r="E25" s="39">
        <v>1158</v>
      </c>
      <c r="F25" s="40">
        <v>144</v>
      </c>
      <c r="G25" s="34"/>
      <c r="H25" s="41">
        <v>1742</v>
      </c>
      <c r="I25" s="38">
        <v>400</v>
      </c>
      <c r="J25" s="38">
        <v>1341</v>
      </c>
      <c r="K25" s="39">
        <v>1158</v>
      </c>
      <c r="L25" s="42">
        <v>144</v>
      </c>
      <c r="M25" s="34"/>
      <c r="N25" s="122" t="s">
        <v>243</v>
      </c>
    </row>
    <row r="26" spans="1:14" x14ac:dyDescent="0.35">
      <c r="A26" s="71" t="s">
        <v>238</v>
      </c>
      <c r="B26" s="52">
        <v>2222</v>
      </c>
      <c r="C26" s="48">
        <v>933</v>
      </c>
      <c r="D26" s="48">
        <v>1289</v>
      </c>
      <c r="E26" s="49">
        <v>1169</v>
      </c>
      <c r="F26" s="50">
        <v>162</v>
      </c>
      <c r="G26" s="51"/>
      <c r="H26" s="52">
        <v>2220</v>
      </c>
      <c r="I26" s="48">
        <v>933</v>
      </c>
      <c r="J26" s="48">
        <v>1287</v>
      </c>
      <c r="K26" s="49">
        <v>1167</v>
      </c>
      <c r="L26" s="53">
        <v>162</v>
      </c>
      <c r="M26" s="51"/>
      <c r="N26" s="123">
        <v>6</v>
      </c>
    </row>
    <row r="27" spans="1:14" x14ac:dyDescent="0.35">
      <c r="A27" s="70" t="s">
        <v>239</v>
      </c>
      <c r="B27" s="41">
        <v>482</v>
      </c>
      <c r="C27" s="38">
        <v>61</v>
      </c>
      <c r="D27" s="38">
        <v>421</v>
      </c>
      <c r="E27" s="39">
        <v>368</v>
      </c>
      <c r="F27" s="40">
        <v>77</v>
      </c>
      <c r="G27" s="34"/>
      <c r="H27" s="41">
        <v>471</v>
      </c>
      <c r="I27" s="38">
        <v>59</v>
      </c>
      <c r="J27" s="38">
        <v>412</v>
      </c>
      <c r="K27" s="39">
        <v>358</v>
      </c>
      <c r="L27" s="42">
        <v>76</v>
      </c>
      <c r="M27" s="34"/>
      <c r="N27" s="122">
        <v>13</v>
      </c>
    </row>
    <row r="28" spans="1:14" x14ac:dyDescent="0.35">
      <c r="A28" s="72" t="s">
        <v>240</v>
      </c>
      <c r="B28" s="46">
        <v>285</v>
      </c>
      <c r="C28" s="43">
        <v>22</v>
      </c>
      <c r="D28" s="43">
        <v>263</v>
      </c>
      <c r="E28" s="44">
        <v>190</v>
      </c>
      <c r="F28" s="45">
        <v>59</v>
      </c>
      <c r="G28" s="34"/>
      <c r="H28" s="46">
        <v>279</v>
      </c>
      <c r="I28" s="43">
        <v>22</v>
      </c>
      <c r="J28" s="43">
        <v>257</v>
      </c>
      <c r="K28" s="44">
        <v>184</v>
      </c>
      <c r="L28" s="47">
        <v>58</v>
      </c>
      <c r="M28" s="34"/>
      <c r="N28" s="125">
        <v>6</v>
      </c>
    </row>
    <row r="29" spans="1:14" x14ac:dyDescent="0.35">
      <c r="A29" s="70" t="s">
        <v>241</v>
      </c>
      <c r="B29" s="41">
        <v>1029</v>
      </c>
      <c r="C29" s="38">
        <v>121</v>
      </c>
      <c r="D29" s="38">
        <v>908</v>
      </c>
      <c r="E29" s="39">
        <v>629</v>
      </c>
      <c r="F29" s="40">
        <v>111</v>
      </c>
      <c r="G29" s="34"/>
      <c r="H29" s="41">
        <v>1003</v>
      </c>
      <c r="I29" s="38">
        <v>115</v>
      </c>
      <c r="J29" s="38">
        <v>888</v>
      </c>
      <c r="K29" s="39">
        <v>617</v>
      </c>
      <c r="L29" s="42">
        <v>110</v>
      </c>
      <c r="M29" s="34"/>
      <c r="N29" s="122">
        <v>30</v>
      </c>
    </row>
    <row r="30" spans="1:14" x14ac:dyDescent="0.35">
      <c r="A30" s="263" t="s">
        <v>242</v>
      </c>
      <c r="B30" s="264">
        <v>470</v>
      </c>
      <c r="C30" s="265">
        <v>61</v>
      </c>
      <c r="D30" s="265">
        <v>409</v>
      </c>
      <c r="E30" s="266">
        <v>334</v>
      </c>
      <c r="F30" s="267">
        <v>76</v>
      </c>
      <c r="G30" s="74"/>
      <c r="H30" s="264">
        <v>465</v>
      </c>
      <c r="I30" s="265">
        <v>59</v>
      </c>
      <c r="J30" s="265">
        <v>406</v>
      </c>
      <c r="K30" s="266">
        <v>330</v>
      </c>
      <c r="L30" s="268">
        <v>75</v>
      </c>
      <c r="M30" s="74"/>
      <c r="N30" s="269">
        <v>6</v>
      </c>
    </row>
    <row r="31" spans="1:14" x14ac:dyDescent="0.3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1:14" x14ac:dyDescent="0.35">
      <c r="A32" s="187" t="s">
        <v>127</v>
      </c>
      <c r="N32" s="117"/>
    </row>
    <row r="33" spans="1:14" x14ac:dyDescent="0.35">
      <c r="A33" s="187" t="s">
        <v>124</v>
      </c>
      <c r="B33" s="188"/>
      <c r="C33" s="188"/>
      <c r="D33" s="188"/>
      <c r="E33" s="188"/>
      <c r="F33" s="188"/>
      <c r="G33" s="92"/>
      <c r="H33" s="92"/>
      <c r="I33" s="93"/>
      <c r="J33" s="92"/>
      <c r="K33" s="92"/>
      <c r="L33" s="92"/>
      <c r="M33" s="92"/>
      <c r="N33" s="9"/>
    </row>
    <row r="34" spans="1:14" x14ac:dyDescent="0.35">
      <c r="B34" s="189"/>
      <c r="C34" s="189"/>
      <c r="D34" s="189"/>
      <c r="E34" s="189"/>
      <c r="F34" s="189"/>
      <c r="G34" s="95"/>
      <c r="H34" s="95"/>
      <c r="I34" s="95"/>
      <c r="J34" s="95"/>
      <c r="K34" s="95"/>
      <c r="L34" s="95"/>
      <c r="M34" s="95"/>
      <c r="N34" s="9"/>
    </row>
    <row r="35" spans="1:14" s="8" customFormat="1" ht="15" customHeight="1" x14ac:dyDescent="0.35">
      <c r="A35" s="104"/>
      <c r="B35" s="104"/>
      <c r="C35" s="104"/>
      <c r="D35" s="104"/>
      <c r="E35" s="104"/>
      <c r="F35" s="107"/>
      <c r="G35" s="108"/>
      <c r="H35" s="104"/>
      <c r="I35" s="104"/>
      <c r="J35" s="104"/>
      <c r="K35" s="104"/>
      <c r="L35" s="107"/>
      <c r="M35" s="108"/>
      <c r="N35" s="96"/>
    </row>
    <row r="36" spans="1:14" s="8" customFormat="1" x14ac:dyDescent="0.35">
      <c r="A36" s="101"/>
      <c r="B36" s="101"/>
      <c r="C36" s="101"/>
      <c r="D36" s="101"/>
      <c r="E36" s="102"/>
      <c r="F36" s="102"/>
      <c r="G36" s="103"/>
      <c r="H36" s="101"/>
      <c r="I36" s="101"/>
      <c r="J36" s="101"/>
      <c r="K36" s="102"/>
      <c r="L36" s="102"/>
      <c r="M36" s="103"/>
      <c r="N36" s="104"/>
    </row>
    <row r="37" spans="1:14" s="109" customFormat="1" x14ac:dyDescent="0.35">
      <c r="A37" s="343"/>
      <c r="B37" s="343"/>
      <c r="C37" s="343"/>
      <c r="D37" s="343"/>
      <c r="E37" s="343"/>
      <c r="F37" s="343"/>
      <c r="G37" s="343"/>
      <c r="H37" s="8"/>
      <c r="I37" s="8"/>
      <c r="J37" s="8"/>
      <c r="K37" s="8"/>
      <c r="L37" s="54"/>
      <c r="M37" s="54"/>
      <c r="N37" s="104"/>
    </row>
    <row r="38" spans="1:14" s="105" customFormat="1" x14ac:dyDescent="0.25">
      <c r="A38" s="100"/>
      <c r="B38" s="101"/>
      <c r="C38" s="101"/>
      <c r="D38" s="101"/>
      <c r="E38" s="102"/>
      <c r="F38" s="102"/>
      <c r="G38" s="103"/>
      <c r="H38" s="101"/>
      <c r="I38" s="101"/>
      <c r="J38" s="101"/>
      <c r="K38" s="102"/>
      <c r="L38" s="102"/>
      <c r="M38" s="103"/>
      <c r="N38" s="1"/>
    </row>
    <row r="39" spans="1:14" s="105" customFormat="1" x14ac:dyDescent="0.35">
      <c r="A39" s="343"/>
      <c r="B39" s="343"/>
      <c r="C39" s="343"/>
      <c r="D39" s="343"/>
      <c r="E39" s="343"/>
      <c r="F39" s="343"/>
      <c r="G39" s="343"/>
      <c r="H39" s="8"/>
      <c r="I39" s="8"/>
      <c r="J39" s="8"/>
      <c r="K39" s="8"/>
      <c r="L39" s="54"/>
      <c r="M39" s="54"/>
      <c r="N39" s="1"/>
    </row>
    <row r="40" spans="1:14" s="97" customFormat="1" x14ac:dyDescent="0.35">
      <c r="A40" s="106"/>
      <c r="B40" s="104"/>
      <c r="C40" s="104"/>
      <c r="D40" s="104"/>
      <c r="E40" s="104"/>
      <c r="F40" s="107"/>
      <c r="G40" s="108"/>
      <c r="H40" s="104"/>
      <c r="I40" s="104"/>
      <c r="J40" s="104"/>
      <c r="K40" s="104"/>
      <c r="L40" s="107"/>
      <c r="M40" s="108"/>
      <c r="N40" s="8"/>
    </row>
    <row r="41" spans="1:14" s="97" customFormat="1" x14ac:dyDescent="0.35">
      <c r="A41" s="2"/>
      <c r="B41" s="117"/>
      <c r="C41" s="117"/>
      <c r="D41" s="117"/>
      <c r="E41" s="117"/>
      <c r="F41" s="117"/>
      <c r="G41" s="11"/>
      <c r="H41" s="117"/>
      <c r="I41" s="117"/>
      <c r="J41" s="117"/>
      <c r="K41" s="117"/>
      <c r="L41" s="117"/>
      <c r="M41" s="11"/>
      <c r="N41" s="8"/>
    </row>
    <row r="42" spans="1:14" s="97" customFormat="1" x14ac:dyDescent="0.35">
      <c r="A42" s="2"/>
      <c r="B42" s="117"/>
      <c r="C42" s="117"/>
      <c r="D42" s="117"/>
      <c r="E42" s="117"/>
      <c r="F42" s="117"/>
      <c r="G42" s="11"/>
      <c r="H42" s="117"/>
      <c r="I42" s="117"/>
      <c r="J42" s="117"/>
      <c r="K42" s="117"/>
      <c r="L42" s="117"/>
      <c r="M42" s="11"/>
      <c r="N42" s="8"/>
    </row>
    <row r="50" spans="1:13" x14ac:dyDescent="0.35">
      <c r="A50" s="8"/>
      <c r="B50" s="8"/>
      <c r="C50" s="8"/>
      <c r="D50" s="8"/>
      <c r="E50" s="8"/>
      <c r="F50" s="54"/>
      <c r="G50" s="55"/>
      <c r="H50" s="8"/>
      <c r="I50" s="8"/>
      <c r="J50" s="8"/>
      <c r="K50" s="8"/>
      <c r="L50" s="54"/>
      <c r="M50" s="55"/>
    </row>
    <row r="51" spans="1:13" x14ac:dyDescent="0.35">
      <c r="A51" s="8"/>
      <c r="B51" s="8"/>
      <c r="C51" s="8"/>
      <c r="D51" s="8"/>
      <c r="E51" s="8"/>
      <c r="F51" s="54"/>
      <c r="G51" s="55"/>
      <c r="H51" s="8"/>
      <c r="I51" s="8"/>
      <c r="J51" s="8"/>
      <c r="K51" s="8"/>
      <c r="L51" s="54"/>
      <c r="M51" s="55"/>
    </row>
    <row r="52" spans="1:13" x14ac:dyDescent="0.35">
      <c r="A52" s="8"/>
      <c r="B52" s="8"/>
      <c r="C52" s="8"/>
      <c r="D52" s="8"/>
      <c r="E52" s="8"/>
      <c r="F52" s="54"/>
      <c r="G52" s="55"/>
      <c r="H52" s="8"/>
      <c r="I52" s="8"/>
      <c r="J52" s="8"/>
      <c r="K52" s="8"/>
      <c r="L52" s="54"/>
      <c r="M52" s="55"/>
    </row>
    <row r="53" spans="1:13" x14ac:dyDescent="0.35">
      <c r="A53" s="8"/>
      <c r="B53" s="8"/>
      <c r="C53" s="8"/>
      <c r="D53" s="8"/>
      <c r="E53" s="8"/>
      <c r="F53" s="54"/>
      <c r="G53" s="55"/>
      <c r="H53" s="8"/>
      <c r="I53" s="8"/>
      <c r="J53" s="8"/>
      <c r="K53" s="8"/>
      <c r="L53" s="54"/>
      <c r="M53" s="55"/>
    </row>
    <row r="54" spans="1:13" x14ac:dyDescent="0.35">
      <c r="A54" s="8"/>
      <c r="B54" s="8"/>
      <c r="C54" s="8"/>
      <c r="D54" s="8"/>
      <c r="E54" s="8"/>
      <c r="F54" s="54"/>
      <c r="G54" s="55"/>
      <c r="H54" s="8"/>
      <c r="I54" s="8"/>
      <c r="J54" s="8"/>
      <c r="K54" s="8"/>
      <c r="L54" s="54"/>
      <c r="M54" s="55"/>
    </row>
    <row r="55" spans="1:13" x14ac:dyDescent="0.35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61" spans="1:13" x14ac:dyDescent="0.35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3" x14ac:dyDescent="0.35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  <row r="63" spans="1:13" x14ac:dyDescent="0.35">
      <c r="A63" s="5"/>
      <c r="B63" s="5"/>
      <c r="C63" s="5"/>
      <c r="D63" s="5"/>
      <c r="E63" s="5"/>
      <c r="F63" s="56"/>
      <c r="G63" s="57"/>
      <c r="H63" s="5"/>
      <c r="I63" s="5"/>
      <c r="J63" s="5"/>
      <c r="K63" s="5"/>
      <c r="L63" s="56"/>
      <c r="M63" s="57"/>
    </row>
    <row r="64" spans="1:13" x14ac:dyDescent="0.35">
      <c r="A64" s="5"/>
      <c r="B64" s="5"/>
      <c r="C64" s="5"/>
      <c r="D64" s="5"/>
      <c r="E64" s="5"/>
      <c r="F64" s="56"/>
      <c r="G64" s="57"/>
      <c r="H64" s="5"/>
      <c r="I64" s="5"/>
      <c r="J64" s="5"/>
      <c r="K64" s="5"/>
      <c r="L64" s="56"/>
      <c r="M64" s="57"/>
    </row>
    <row r="65" spans="1:13" x14ac:dyDescent="0.35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</row>
    <row r="66" spans="1:13" x14ac:dyDescent="0.35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</sheetData>
  <mergeCells count="6">
    <mergeCell ref="A39:G39"/>
    <mergeCell ref="B2:N2"/>
    <mergeCell ref="B3:E4"/>
    <mergeCell ref="H3:K4"/>
    <mergeCell ref="N3:N4"/>
    <mergeCell ref="A37:G37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Y122"/>
  <sheetViews>
    <sheetView showGridLines="0" zoomScale="80" zoomScaleNormal="80" zoomScaleSheetLayoutView="100" workbookViewId="0">
      <selection activeCell="U5" sqref="U5"/>
    </sheetView>
  </sheetViews>
  <sheetFormatPr defaultColWidth="9.1796875"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1796875" style="8" customWidth="1"/>
    <col min="15" max="16384" width="9.1796875" style="90"/>
  </cols>
  <sheetData>
    <row r="1" spans="1:25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5" s="97" customFormat="1" ht="19.5" customHeight="1" x14ac:dyDescent="0.25">
      <c r="A2" s="12" t="s">
        <v>17</v>
      </c>
      <c r="B2" s="324" t="s">
        <v>245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5" s="97" customFormat="1" ht="84" customHeight="1" x14ac:dyDescent="0.25">
      <c r="A3" s="67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</row>
    <row r="4" spans="1:25" s="97" customFormat="1" ht="26.25" customHeight="1" x14ac:dyDescent="0.25">
      <c r="A4" s="67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</row>
    <row r="5" spans="1:25" s="97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97" customFormat="1" ht="18.75" customHeight="1" x14ac:dyDescent="0.25">
      <c r="A6" s="69" t="s">
        <v>4</v>
      </c>
      <c r="B6" s="30">
        <v>52974</v>
      </c>
      <c r="C6" s="26">
        <v>25586</v>
      </c>
      <c r="D6" s="26">
        <v>27388</v>
      </c>
      <c r="E6" s="27">
        <v>26082</v>
      </c>
      <c r="F6" s="28"/>
      <c r="G6" s="29"/>
      <c r="H6" s="30">
        <v>52974</v>
      </c>
      <c r="I6" s="26">
        <v>25586</v>
      </c>
      <c r="J6" s="26">
        <v>27388</v>
      </c>
      <c r="K6" s="27">
        <v>26082</v>
      </c>
      <c r="L6" s="31"/>
      <c r="M6" s="29"/>
      <c r="N6" s="121">
        <v>52974</v>
      </c>
    </row>
    <row r="7" spans="1:25" s="97" customFormat="1" ht="18.75" customHeight="1" x14ac:dyDescent="0.25">
      <c r="A7" s="69" t="s">
        <v>0</v>
      </c>
      <c r="B7" s="30">
        <v>11231</v>
      </c>
      <c r="C7" s="26">
        <v>5322</v>
      </c>
      <c r="D7" s="26">
        <v>5909</v>
      </c>
      <c r="E7" s="32">
        <v>5514</v>
      </c>
      <c r="F7" s="33">
        <v>330</v>
      </c>
      <c r="G7" s="34"/>
      <c r="H7" s="30">
        <v>11051</v>
      </c>
      <c r="I7" s="26">
        <v>5252</v>
      </c>
      <c r="J7" s="26">
        <v>5800</v>
      </c>
      <c r="K7" s="32">
        <v>5432</v>
      </c>
      <c r="L7" s="31">
        <v>328</v>
      </c>
      <c r="M7" s="34"/>
      <c r="N7" s="121">
        <v>324</v>
      </c>
    </row>
    <row r="8" spans="1:25" s="97" customFormat="1" ht="18.75" customHeight="1" x14ac:dyDescent="0.25">
      <c r="A8" s="69" t="s">
        <v>1</v>
      </c>
      <c r="B8" s="30">
        <v>18232</v>
      </c>
      <c r="C8" s="26">
        <v>7243</v>
      </c>
      <c r="D8" s="26">
        <v>10990</v>
      </c>
      <c r="E8" s="32">
        <v>10013</v>
      </c>
      <c r="F8" s="33">
        <v>383</v>
      </c>
      <c r="G8" s="34"/>
      <c r="H8" s="30">
        <v>18018</v>
      </c>
      <c r="I8" s="26">
        <v>7156</v>
      </c>
      <c r="J8" s="26">
        <v>10862</v>
      </c>
      <c r="K8" s="32">
        <v>9914</v>
      </c>
      <c r="L8" s="31">
        <v>382</v>
      </c>
      <c r="M8" s="34"/>
      <c r="N8" s="121">
        <v>462</v>
      </c>
    </row>
    <row r="9" spans="1:25" s="97" customFormat="1" ht="18.75" customHeight="1" x14ac:dyDescent="0.35">
      <c r="A9" s="69" t="s">
        <v>15</v>
      </c>
      <c r="B9" s="30">
        <f>SUM(B11:B36)</f>
        <v>18369</v>
      </c>
      <c r="C9" s="26">
        <f>SUM(C11:C36)</f>
        <v>8495</v>
      </c>
      <c r="D9" s="26">
        <f>SUM(D11:D36)</f>
        <v>9870</v>
      </c>
      <c r="E9" s="32">
        <f>SUM(E11:E36)</f>
        <v>9160</v>
      </c>
      <c r="F9" s="33"/>
      <c r="G9" s="34"/>
      <c r="H9" s="30">
        <f>SUM(H11:H36)</f>
        <v>17930</v>
      </c>
      <c r="I9" s="26">
        <f>SUM(I11:I36)</f>
        <v>8335</v>
      </c>
      <c r="J9" s="26">
        <f>SUM(J11:J36)</f>
        <v>9597</v>
      </c>
      <c r="K9" s="32">
        <f>SUM(K11:K36)</f>
        <v>8966</v>
      </c>
      <c r="L9" s="31"/>
      <c r="M9" s="34"/>
      <c r="N9" s="121">
        <f>SUM(N11:N36)</f>
        <v>499</v>
      </c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s="97" customFormat="1" ht="14.6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35">
      <c r="A11" s="70" t="s">
        <v>140</v>
      </c>
      <c r="B11" s="41">
        <v>353</v>
      </c>
      <c r="C11" s="38">
        <v>155</v>
      </c>
      <c r="D11" s="38">
        <v>197</v>
      </c>
      <c r="E11" s="39">
        <v>228</v>
      </c>
      <c r="F11" s="40">
        <v>66</v>
      </c>
      <c r="G11" s="34"/>
      <c r="H11" s="41">
        <v>347</v>
      </c>
      <c r="I11" s="38">
        <v>153</v>
      </c>
      <c r="J11" s="38">
        <v>194</v>
      </c>
      <c r="K11" s="39">
        <v>224</v>
      </c>
      <c r="L11" s="42">
        <v>65</v>
      </c>
      <c r="M11" s="34"/>
      <c r="N11" s="122">
        <v>8</v>
      </c>
    </row>
    <row r="12" spans="1:25" x14ac:dyDescent="0.35">
      <c r="A12" s="72" t="s">
        <v>200</v>
      </c>
      <c r="B12" s="46">
        <v>493</v>
      </c>
      <c r="C12" s="43">
        <v>13</v>
      </c>
      <c r="D12" s="43">
        <v>480</v>
      </c>
      <c r="E12" s="44">
        <v>406</v>
      </c>
      <c r="F12" s="45">
        <v>77</v>
      </c>
      <c r="G12" s="34"/>
      <c r="H12" s="46">
        <v>492</v>
      </c>
      <c r="I12" s="43">
        <v>13</v>
      </c>
      <c r="J12" s="43">
        <v>479</v>
      </c>
      <c r="K12" s="44">
        <v>406</v>
      </c>
      <c r="L12" s="47">
        <v>77</v>
      </c>
      <c r="M12" s="34"/>
      <c r="N12" s="125">
        <v>1</v>
      </c>
    </row>
    <row r="13" spans="1:25" x14ac:dyDescent="0.35">
      <c r="A13" s="70" t="s">
        <v>201</v>
      </c>
      <c r="B13" s="41">
        <v>422</v>
      </c>
      <c r="C13" s="38">
        <v>387</v>
      </c>
      <c r="D13" s="38">
        <v>35</v>
      </c>
      <c r="E13" s="39">
        <v>113</v>
      </c>
      <c r="F13" s="40">
        <v>72</v>
      </c>
      <c r="G13" s="34"/>
      <c r="H13" s="41">
        <v>419</v>
      </c>
      <c r="I13" s="38">
        <v>385</v>
      </c>
      <c r="J13" s="38">
        <v>35</v>
      </c>
      <c r="K13" s="39">
        <v>113</v>
      </c>
      <c r="L13" s="42">
        <v>71</v>
      </c>
      <c r="M13" s="34"/>
      <c r="N13" s="122">
        <v>2</v>
      </c>
    </row>
    <row r="14" spans="1:25" x14ac:dyDescent="0.35">
      <c r="A14" s="71" t="s">
        <v>202</v>
      </c>
      <c r="B14" s="46">
        <v>718</v>
      </c>
      <c r="C14" s="43">
        <v>353</v>
      </c>
      <c r="D14" s="43">
        <v>365</v>
      </c>
      <c r="E14" s="49">
        <v>365</v>
      </c>
      <c r="F14" s="50">
        <v>93</v>
      </c>
      <c r="G14" s="51"/>
      <c r="H14" s="46">
        <v>690</v>
      </c>
      <c r="I14" s="43">
        <v>335</v>
      </c>
      <c r="J14" s="43">
        <v>355</v>
      </c>
      <c r="K14" s="49">
        <v>359</v>
      </c>
      <c r="L14" s="53">
        <v>92</v>
      </c>
      <c r="M14" s="51"/>
      <c r="N14" s="123">
        <v>28</v>
      </c>
    </row>
    <row r="15" spans="1:25" x14ac:dyDescent="0.35">
      <c r="A15" s="70" t="s">
        <v>203</v>
      </c>
      <c r="B15" s="41">
        <v>159</v>
      </c>
      <c r="C15" s="38">
        <v>127</v>
      </c>
      <c r="D15" s="38">
        <v>32</v>
      </c>
      <c r="E15" s="39">
        <v>44</v>
      </c>
      <c r="F15" s="40">
        <v>44</v>
      </c>
      <c r="G15" s="34"/>
      <c r="H15" s="41">
        <v>146</v>
      </c>
      <c r="I15" s="38">
        <v>121</v>
      </c>
      <c r="J15" s="38">
        <v>25</v>
      </c>
      <c r="K15" s="39">
        <v>44</v>
      </c>
      <c r="L15" s="42">
        <v>42</v>
      </c>
      <c r="M15" s="34"/>
      <c r="N15" s="122">
        <v>13</v>
      </c>
    </row>
    <row r="16" spans="1:25" x14ac:dyDescent="0.35">
      <c r="A16" s="72" t="s">
        <v>204</v>
      </c>
      <c r="B16" s="46">
        <v>577</v>
      </c>
      <c r="C16" s="43">
        <v>123</v>
      </c>
      <c r="D16" s="43">
        <v>454</v>
      </c>
      <c r="E16" s="44">
        <v>391</v>
      </c>
      <c r="F16" s="45">
        <v>84</v>
      </c>
      <c r="G16" s="34"/>
      <c r="H16" s="46">
        <v>576</v>
      </c>
      <c r="I16" s="43">
        <v>122</v>
      </c>
      <c r="J16" s="43">
        <v>454</v>
      </c>
      <c r="K16" s="44">
        <v>390</v>
      </c>
      <c r="L16" s="47">
        <v>84</v>
      </c>
      <c r="M16" s="34"/>
      <c r="N16" s="125">
        <v>4</v>
      </c>
    </row>
    <row r="17" spans="1:14" x14ac:dyDescent="0.35">
      <c r="A17" s="70" t="s">
        <v>205</v>
      </c>
      <c r="B17" s="41">
        <v>93</v>
      </c>
      <c r="C17" s="38">
        <v>46</v>
      </c>
      <c r="D17" s="38">
        <v>46</v>
      </c>
      <c r="E17" s="39">
        <v>36</v>
      </c>
      <c r="F17" s="40">
        <v>34</v>
      </c>
      <c r="G17" s="34"/>
      <c r="H17" s="41">
        <v>90</v>
      </c>
      <c r="I17" s="38">
        <v>45</v>
      </c>
      <c r="J17" s="38">
        <v>45</v>
      </c>
      <c r="K17" s="39">
        <v>35</v>
      </c>
      <c r="L17" s="42">
        <v>33</v>
      </c>
      <c r="M17" s="34"/>
      <c r="N17" s="122">
        <v>3</v>
      </c>
    </row>
    <row r="18" spans="1:14" x14ac:dyDescent="0.35">
      <c r="A18" s="72" t="s">
        <v>206</v>
      </c>
      <c r="B18" s="46">
        <v>890</v>
      </c>
      <c r="C18" s="43">
        <v>165</v>
      </c>
      <c r="D18" s="43">
        <v>725</v>
      </c>
      <c r="E18" s="44">
        <v>647</v>
      </c>
      <c r="F18" s="45">
        <v>104</v>
      </c>
      <c r="G18" s="34"/>
      <c r="H18" s="46">
        <v>883</v>
      </c>
      <c r="I18" s="43">
        <v>165</v>
      </c>
      <c r="J18" s="43">
        <v>718</v>
      </c>
      <c r="K18" s="44">
        <v>642</v>
      </c>
      <c r="L18" s="47">
        <v>103</v>
      </c>
      <c r="M18" s="34"/>
      <c r="N18" s="125">
        <v>8</v>
      </c>
    </row>
    <row r="19" spans="1:14" x14ac:dyDescent="0.35">
      <c r="A19" s="70" t="s">
        <v>207</v>
      </c>
      <c r="B19" s="41">
        <v>423</v>
      </c>
      <c r="C19" s="38">
        <v>89</v>
      </c>
      <c r="D19" s="38">
        <v>334</v>
      </c>
      <c r="E19" s="39">
        <v>203</v>
      </c>
      <c r="F19" s="40">
        <v>72</v>
      </c>
      <c r="G19" s="34"/>
      <c r="H19" s="41">
        <v>411</v>
      </c>
      <c r="I19" s="38">
        <v>88</v>
      </c>
      <c r="J19" s="38">
        <v>324</v>
      </c>
      <c r="K19" s="39">
        <v>195</v>
      </c>
      <c r="L19" s="42">
        <v>71</v>
      </c>
      <c r="M19" s="34"/>
      <c r="N19" s="122">
        <v>13</v>
      </c>
    </row>
    <row r="20" spans="1:14" x14ac:dyDescent="0.35">
      <c r="A20" s="72" t="s">
        <v>208</v>
      </c>
      <c r="B20" s="46">
        <v>562</v>
      </c>
      <c r="C20" s="43">
        <v>113</v>
      </c>
      <c r="D20" s="43">
        <v>448</v>
      </c>
      <c r="E20" s="44">
        <v>408</v>
      </c>
      <c r="F20" s="45">
        <v>83</v>
      </c>
      <c r="G20" s="34"/>
      <c r="H20" s="46">
        <v>547</v>
      </c>
      <c r="I20" s="43">
        <v>111</v>
      </c>
      <c r="J20" s="43">
        <v>436</v>
      </c>
      <c r="K20" s="44">
        <v>395</v>
      </c>
      <c r="L20" s="47">
        <v>82</v>
      </c>
      <c r="M20" s="34"/>
      <c r="N20" s="125">
        <v>17</v>
      </c>
    </row>
    <row r="21" spans="1:14" x14ac:dyDescent="0.35">
      <c r="A21" s="70" t="s">
        <v>209</v>
      </c>
      <c r="B21" s="41">
        <v>832</v>
      </c>
      <c r="C21" s="38">
        <v>107</v>
      </c>
      <c r="D21" s="38">
        <v>725</v>
      </c>
      <c r="E21" s="39">
        <v>646</v>
      </c>
      <c r="F21" s="40">
        <v>100</v>
      </c>
      <c r="G21" s="34"/>
      <c r="H21" s="41">
        <v>815</v>
      </c>
      <c r="I21" s="38">
        <v>99</v>
      </c>
      <c r="J21" s="38">
        <v>716</v>
      </c>
      <c r="K21" s="39">
        <v>635</v>
      </c>
      <c r="L21" s="42">
        <v>99</v>
      </c>
      <c r="M21" s="34"/>
      <c r="N21" s="122">
        <v>21</v>
      </c>
    </row>
    <row r="22" spans="1:14" x14ac:dyDescent="0.35">
      <c r="A22" s="72" t="s">
        <v>210</v>
      </c>
      <c r="B22" s="46">
        <v>349</v>
      </c>
      <c r="C22" s="43">
        <v>142</v>
      </c>
      <c r="D22" s="43">
        <v>207</v>
      </c>
      <c r="E22" s="44">
        <v>197</v>
      </c>
      <c r="F22" s="45">
        <v>65</v>
      </c>
      <c r="G22" s="34"/>
      <c r="H22" s="46">
        <v>335</v>
      </c>
      <c r="I22" s="43">
        <v>132</v>
      </c>
      <c r="J22" s="43">
        <v>202</v>
      </c>
      <c r="K22" s="44">
        <v>192</v>
      </c>
      <c r="L22" s="47">
        <v>64</v>
      </c>
      <c r="M22" s="34"/>
      <c r="N22" s="125">
        <v>21</v>
      </c>
    </row>
    <row r="23" spans="1:14" x14ac:dyDescent="0.35">
      <c r="A23" s="70" t="s">
        <v>211</v>
      </c>
      <c r="B23" s="41">
        <v>148</v>
      </c>
      <c r="C23" s="38">
        <v>39</v>
      </c>
      <c r="D23" s="38">
        <v>109</v>
      </c>
      <c r="E23" s="39">
        <v>97</v>
      </c>
      <c r="F23" s="40">
        <v>43</v>
      </c>
      <c r="G23" s="34"/>
      <c r="H23" s="41">
        <v>144</v>
      </c>
      <c r="I23" s="38">
        <v>39</v>
      </c>
      <c r="J23" s="38">
        <v>105</v>
      </c>
      <c r="K23" s="39">
        <v>93</v>
      </c>
      <c r="L23" s="42">
        <v>42</v>
      </c>
      <c r="M23" s="34"/>
      <c r="N23" s="122">
        <v>4</v>
      </c>
    </row>
    <row r="24" spans="1:14" x14ac:dyDescent="0.35">
      <c r="A24" s="72" t="s">
        <v>212</v>
      </c>
      <c r="B24" s="46">
        <v>3526</v>
      </c>
      <c r="C24" s="43">
        <v>1915</v>
      </c>
      <c r="D24" s="43">
        <v>1611</v>
      </c>
      <c r="E24" s="44">
        <v>1481</v>
      </c>
      <c r="F24" s="45">
        <v>201</v>
      </c>
      <c r="G24" s="34"/>
      <c r="H24" s="46">
        <v>3469</v>
      </c>
      <c r="I24" s="43">
        <v>1891</v>
      </c>
      <c r="J24" s="43">
        <v>1577</v>
      </c>
      <c r="K24" s="44">
        <v>1450</v>
      </c>
      <c r="L24" s="47">
        <v>200</v>
      </c>
      <c r="M24" s="34"/>
      <c r="N24" s="125">
        <v>73</v>
      </c>
    </row>
    <row r="25" spans="1:14" x14ac:dyDescent="0.35">
      <c r="A25" s="70" t="s">
        <v>213</v>
      </c>
      <c r="B25" s="41">
        <v>414</v>
      </c>
      <c r="C25" s="38">
        <v>398</v>
      </c>
      <c r="D25" s="38">
        <v>16</v>
      </c>
      <c r="E25" s="39">
        <v>93</v>
      </c>
      <c r="F25" s="40">
        <v>71</v>
      </c>
      <c r="G25" s="34"/>
      <c r="H25" s="41">
        <v>410</v>
      </c>
      <c r="I25" s="38">
        <v>395</v>
      </c>
      <c r="J25" s="38">
        <v>15</v>
      </c>
      <c r="K25" s="39">
        <v>92</v>
      </c>
      <c r="L25" s="42">
        <v>71</v>
      </c>
      <c r="M25" s="34"/>
      <c r="N25" s="122">
        <v>4</v>
      </c>
    </row>
    <row r="26" spans="1:14" x14ac:dyDescent="0.35">
      <c r="A26" s="72" t="s">
        <v>214</v>
      </c>
      <c r="B26" s="46">
        <v>575</v>
      </c>
      <c r="C26" s="43">
        <v>161</v>
      </c>
      <c r="D26" s="43">
        <v>413</v>
      </c>
      <c r="E26" s="44">
        <v>403</v>
      </c>
      <c r="F26" s="45">
        <v>84</v>
      </c>
      <c r="G26" s="34"/>
      <c r="H26" s="46">
        <v>553</v>
      </c>
      <c r="I26" s="43">
        <v>158</v>
      </c>
      <c r="J26" s="43">
        <v>396</v>
      </c>
      <c r="K26" s="44">
        <v>387</v>
      </c>
      <c r="L26" s="47">
        <v>82</v>
      </c>
      <c r="M26" s="34"/>
      <c r="N26" s="125">
        <v>21</v>
      </c>
    </row>
    <row r="27" spans="1:14" x14ac:dyDescent="0.35">
      <c r="A27" s="70" t="s">
        <v>215</v>
      </c>
      <c r="B27" s="41">
        <v>626</v>
      </c>
      <c r="C27" s="38">
        <v>96</v>
      </c>
      <c r="D27" s="38">
        <v>530</v>
      </c>
      <c r="E27" s="39">
        <v>440</v>
      </c>
      <c r="F27" s="40">
        <v>87</v>
      </c>
      <c r="G27" s="34"/>
      <c r="H27" s="41">
        <v>538</v>
      </c>
      <c r="I27" s="38">
        <v>75</v>
      </c>
      <c r="J27" s="38">
        <v>463</v>
      </c>
      <c r="K27" s="39">
        <v>394</v>
      </c>
      <c r="L27" s="42">
        <v>81</v>
      </c>
      <c r="M27" s="34"/>
      <c r="N27" s="122">
        <v>92</v>
      </c>
    </row>
    <row r="28" spans="1:14" x14ac:dyDescent="0.35">
      <c r="A28" s="72" t="s">
        <v>216</v>
      </c>
      <c r="B28" s="46">
        <v>446</v>
      </c>
      <c r="C28" s="43">
        <v>27</v>
      </c>
      <c r="D28" s="43">
        <v>419</v>
      </c>
      <c r="E28" s="44">
        <v>335</v>
      </c>
      <c r="F28" s="45">
        <v>74</v>
      </c>
      <c r="G28" s="34"/>
      <c r="H28" s="46">
        <v>438</v>
      </c>
      <c r="I28" s="43">
        <v>25</v>
      </c>
      <c r="J28" s="43">
        <v>413</v>
      </c>
      <c r="K28" s="44">
        <v>331</v>
      </c>
      <c r="L28" s="47">
        <v>73</v>
      </c>
      <c r="M28" s="34"/>
      <c r="N28" s="125">
        <v>12</v>
      </c>
    </row>
    <row r="29" spans="1:14" x14ac:dyDescent="0.35">
      <c r="A29" s="70" t="s">
        <v>217</v>
      </c>
      <c r="B29" s="41">
        <v>236</v>
      </c>
      <c r="C29" s="38">
        <v>26</v>
      </c>
      <c r="D29" s="38">
        <v>210</v>
      </c>
      <c r="E29" s="39">
        <v>176</v>
      </c>
      <c r="F29" s="40">
        <v>54</v>
      </c>
      <c r="G29" s="34"/>
      <c r="H29" s="41">
        <v>223</v>
      </c>
      <c r="I29" s="38">
        <v>26</v>
      </c>
      <c r="J29" s="38">
        <v>197</v>
      </c>
      <c r="K29" s="39">
        <v>173</v>
      </c>
      <c r="L29" s="42">
        <v>52</v>
      </c>
      <c r="M29" s="34"/>
      <c r="N29" s="122">
        <v>13</v>
      </c>
    </row>
    <row r="30" spans="1:14" x14ac:dyDescent="0.35">
      <c r="A30" s="72" t="s">
        <v>218</v>
      </c>
      <c r="B30" s="46">
        <v>1200</v>
      </c>
      <c r="C30" s="43">
        <v>661</v>
      </c>
      <c r="D30" s="43">
        <v>539</v>
      </c>
      <c r="E30" s="44">
        <v>492</v>
      </c>
      <c r="F30" s="45">
        <v>120</v>
      </c>
      <c r="G30" s="34"/>
      <c r="H30" s="46">
        <v>1162</v>
      </c>
      <c r="I30" s="43">
        <v>641</v>
      </c>
      <c r="J30" s="43">
        <v>521</v>
      </c>
      <c r="K30" s="44">
        <v>482</v>
      </c>
      <c r="L30" s="47">
        <v>118</v>
      </c>
      <c r="M30" s="34"/>
      <c r="N30" s="125">
        <v>44</v>
      </c>
    </row>
    <row r="31" spans="1:14" x14ac:dyDescent="0.35">
      <c r="A31" s="70" t="s">
        <v>219</v>
      </c>
      <c r="B31" s="41">
        <v>178</v>
      </c>
      <c r="C31" s="38">
        <v>41</v>
      </c>
      <c r="D31" s="38">
        <v>137</v>
      </c>
      <c r="E31" s="39">
        <v>103</v>
      </c>
      <c r="F31" s="40">
        <v>47</v>
      </c>
      <c r="G31" s="34"/>
      <c r="H31" s="41">
        <v>166</v>
      </c>
      <c r="I31" s="38">
        <v>39</v>
      </c>
      <c r="J31" s="38">
        <v>127</v>
      </c>
      <c r="K31" s="39">
        <v>101</v>
      </c>
      <c r="L31" s="42">
        <v>45</v>
      </c>
      <c r="M31" s="34"/>
      <c r="N31" s="122">
        <v>12</v>
      </c>
    </row>
    <row r="32" spans="1:14" x14ac:dyDescent="0.35">
      <c r="A32" s="72" t="s">
        <v>220</v>
      </c>
      <c r="B32" s="46">
        <v>2087</v>
      </c>
      <c r="C32" s="43">
        <v>1845</v>
      </c>
      <c r="D32" s="43">
        <v>242</v>
      </c>
      <c r="E32" s="44">
        <v>515</v>
      </c>
      <c r="F32" s="45">
        <v>157</v>
      </c>
      <c r="G32" s="34"/>
      <c r="H32" s="46">
        <v>2074</v>
      </c>
      <c r="I32" s="43">
        <v>1833</v>
      </c>
      <c r="J32" s="43">
        <v>241</v>
      </c>
      <c r="K32" s="44">
        <v>514</v>
      </c>
      <c r="L32" s="47">
        <v>156</v>
      </c>
      <c r="M32" s="34"/>
      <c r="N32" s="125">
        <v>23</v>
      </c>
    </row>
    <row r="33" spans="1:14" x14ac:dyDescent="0.35">
      <c r="A33" s="70" t="s">
        <v>221</v>
      </c>
      <c r="B33" s="41">
        <v>586</v>
      </c>
      <c r="C33" s="38">
        <v>94</v>
      </c>
      <c r="D33" s="38">
        <v>492</v>
      </c>
      <c r="E33" s="39">
        <v>440</v>
      </c>
      <c r="F33" s="40">
        <v>84</v>
      </c>
      <c r="G33" s="34"/>
      <c r="H33" s="41">
        <v>560</v>
      </c>
      <c r="I33" s="38">
        <v>83</v>
      </c>
      <c r="J33" s="38">
        <v>477</v>
      </c>
      <c r="K33" s="39">
        <v>427</v>
      </c>
      <c r="L33" s="42">
        <v>83</v>
      </c>
      <c r="M33" s="34"/>
      <c r="N33" s="122">
        <v>28</v>
      </c>
    </row>
    <row r="34" spans="1:14" ht="15" customHeight="1" x14ac:dyDescent="0.35">
      <c r="A34" s="72" t="s">
        <v>222</v>
      </c>
      <c r="B34" s="46">
        <v>365</v>
      </c>
      <c r="C34" s="43">
        <v>14</v>
      </c>
      <c r="D34" s="43">
        <v>352</v>
      </c>
      <c r="E34" s="44">
        <v>259</v>
      </c>
      <c r="F34" s="45">
        <v>67</v>
      </c>
      <c r="G34" s="34"/>
      <c r="H34" s="46">
        <v>365</v>
      </c>
      <c r="I34" s="43">
        <v>14</v>
      </c>
      <c r="J34" s="43">
        <v>352</v>
      </c>
      <c r="K34" s="44">
        <v>259</v>
      </c>
      <c r="L34" s="47">
        <v>67</v>
      </c>
      <c r="M34" s="34"/>
      <c r="N34" s="125">
        <v>0</v>
      </c>
    </row>
    <row r="35" spans="1:14" ht="15" customHeight="1" x14ac:dyDescent="0.35">
      <c r="A35" s="70" t="s">
        <v>223</v>
      </c>
      <c r="B35" s="41">
        <v>758</v>
      </c>
      <c r="C35" s="38">
        <v>137</v>
      </c>
      <c r="D35" s="38">
        <v>621</v>
      </c>
      <c r="E35" s="39">
        <v>349</v>
      </c>
      <c r="F35" s="40">
        <v>96</v>
      </c>
      <c r="G35" s="34"/>
      <c r="H35" s="41">
        <v>736</v>
      </c>
      <c r="I35" s="38">
        <v>136</v>
      </c>
      <c r="J35" s="38">
        <v>600</v>
      </c>
      <c r="K35" s="39">
        <v>346</v>
      </c>
      <c r="L35" s="42">
        <v>94</v>
      </c>
      <c r="M35" s="34"/>
      <c r="N35" s="122">
        <v>22</v>
      </c>
    </row>
    <row r="36" spans="1:14" ht="15" customHeight="1" x14ac:dyDescent="0.35">
      <c r="A36" s="263" t="s">
        <v>224</v>
      </c>
      <c r="B36" s="264">
        <v>1353</v>
      </c>
      <c r="C36" s="265">
        <v>1221</v>
      </c>
      <c r="D36" s="265">
        <v>131</v>
      </c>
      <c r="E36" s="266">
        <v>293</v>
      </c>
      <c r="F36" s="267">
        <v>127</v>
      </c>
      <c r="G36" s="74"/>
      <c r="H36" s="264">
        <v>1341</v>
      </c>
      <c r="I36" s="265">
        <v>1211</v>
      </c>
      <c r="J36" s="265">
        <v>130</v>
      </c>
      <c r="K36" s="266">
        <v>287</v>
      </c>
      <c r="L36" s="268">
        <v>127</v>
      </c>
      <c r="M36" s="74"/>
      <c r="N36" s="269">
        <v>12</v>
      </c>
    </row>
    <row r="37" spans="1:14" s="8" customFormat="1" ht="15" customHeight="1" x14ac:dyDescent="0.35">
      <c r="A37" s="2"/>
      <c r="B37" s="117"/>
      <c r="C37" s="117"/>
      <c r="D37" s="117"/>
      <c r="E37" s="117"/>
      <c r="F37" s="117"/>
      <c r="G37" s="11"/>
      <c r="H37" s="117"/>
      <c r="I37" s="117"/>
      <c r="J37" s="117"/>
      <c r="K37" s="117"/>
      <c r="L37" s="117"/>
      <c r="M37" s="11"/>
      <c r="N37" s="117"/>
    </row>
    <row r="38" spans="1:14" s="8" customFormat="1" x14ac:dyDescent="0.35">
      <c r="A38" s="187" t="s">
        <v>127</v>
      </c>
      <c r="B38" s="188"/>
      <c r="C38" s="188"/>
      <c r="D38" s="188"/>
      <c r="E38" s="188"/>
      <c r="F38" s="188"/>
      <c r="G38" s="188"/>
      <c r="H38" s="188"/>
      <c r="I38" s="190"/>
      <c r="J38" s="92"/>
      <c r="K38" s="92"/>
      <c r="L38" s="92"/>
      <c r="M38" s="92"/>
      <c r="N38" s="9"/>
    </row>
    <row r="39" spans="1:14" s="96" customFormat="1" ht="19.5" customHeight="1" x14ac:dyDescent="0.25">
      <c r="A39" s="187"/>
      <c r="B39" s="189"/>
      <c r="C39" s="189"/>
      <c r="D39" s="189"/>
      <c r="E39" s="189"/>
      <c r="F39" s="189"/>
      <c r="G39" s="189"/>
      <c r="H39" s="189"/>
      <c r="I39" s="189"/>
      <c r="J39" s="95"/>
      <c r="K39" s="95"/>
      <c r="L39" s="95"/>
      <c r="M39" s="95"/>
      <c r="N39" s="9"/>
    </row>
    <row r="40" spans="1:14" s="97" customFormat="1" ht="30.75" customHeight="1" x14ac:dyDescent="0.35">
      <c r="A40" s="3"/>
      <c r="B40" s="118"/>
      <c r="C40" s="118"/>
      <c r="D40" s="118"/>
      <c r="E40" s="118"/>
      <c r="F40" s="118"/>
      <c r="G40" s="118"/>
      <c r="H40" s="3"/>
      <c r="I40" s="10"/>
      <c r="J40" s="6"/>
      <c r="K40" s="118"/>
      <c r="L40" s="7"/>
      <c r="M40" s="118"/>
      <c r="N40" s="8"/>
    </row>
    <row r="41" spans="1:14" s="97" customFormat="1" ht="15" customHeight="1" x14ac:dyDescent="0.35">
      <c r="A41" s="99"/>
      <c r="B41" s="117"/>
      <c r="C41" s="117"/>
      <c r="D41" s="117"/>
      <c r="E41" s="117"/>
      <c r="F41" s="117"/>
      <c r="G41" s="117"/>
      <c r="H41" s="2"/>
      <c r="I41" s="9"/>
      <c r="J41" s="1"/>
      <c r="K41" s="117"/>
      <c r="L41" s="4"/>
      <c r="M41" s="117"/>
      <c r="N41" s="8"/>
    </row>
    <row r="42" spans="1:14" ht="15" customHeight="1" x14ac:dyDescent="0.35">
      <c r="A42" s="99"/>
      <c r="G42" s="117"/>
      <c r="H42" s="2"/>
      <c r="I42" s="9"/>
      <c r="J42" s="1"/>
      <c r="L42" s="4"/>
      <c r="M42" s="117"/>
    </row>
    <row r="43" spans="1:14" ht="15" customHeight="1" x14ac:dyDescent="0.35"/>
    <row r="44" spans="1:14" ht="15" customHeight="1" x14ac:dyDescent="0.35"/>
    <row r="45" spans="1:14" ht="15" customHeight="1" x14ac:dyDescent="0.35"/>
    <row r="46" spans="1:14" ht="15" customHeight="1" x14ac:dyDescent="0.3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</row>
    <row r="47" spans="1:14" ht="15" customHeight="1" x14ac:dyDescent="0.35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</row>
    <row r="48" spans="1:14" ht="15" customHeight="1" x14ac:dyDescent="0.35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  <c r="N48" s="1"/>
    </row>
    <row r="49" spans="1:14" ht="26.25" customHeight="1" x14ac:dyDescent="0.35">
      <c r="A49" s="5"/>
      <c r="B49" s="5"/>
      <c r="C49" s="5"/>
      <c r="D49" s="5"/>
      <c r="E49" s="5"/>
      <c r="F49" s="56"/>
      <c r="G49" s="57"/>
      <c r="H49" s="5"/>
      <c r="I49" s="5"/>
      <c r="J49" s="5"/>
      <c r="K49" s="5"/>
      <c r="L49" s="56"/>
      <c r="M49" s="57"/>
      <c r="N49" s="1"/>
    </row>
    <row r="50" spans="1:14" s="97" customFormat="1" ht="15" customHeight="1" x14ac:dyDescent="0.25">
      <c r="A50" s="5"/>
      <c r="B50" s="5"/>
      <c r="C50" s="5"/>
      <c r="D50" s="5"/>
      <c r="E50" s="5"/>
      <c r="F50" s="56"/>
      <c r="G50" s="57"/>
      <c r="H50" s="5"/>
      <c r="I50" s="5"/>
      <c r="J50" s="5"/>
      <c r="K50" s="5"/>
      <c r="L50" s="56"/>
      <c r="M50" s="57"/>
      <c r="N50" s="1"/>
    </row>
    <row r="51" spans="1:14" s="97" customFormat="1" ht="3.75" customHeight="1" x14ac:dyDescent="0.25">
      <c r="A51" s="5"/>
      <c r="B51" s="5"/>
      <c r="C51" s="5"/>
      <c r="D51" s="5"/>
      <c r="E51" s="5"/>
      <c r="F51" s="56"/>
      <c r="G51" s="57"/>
      <c r="H51" s="5"/>
      <c r="I51" s="5"/>
      <c r="J51" s="5"/>
      <c r="K51" s="5"/>
      <c r="L51" s="56"/>
      <c r="M51" s="57"/>
      <c r="N51" s="1"/>
    </row>
    <row r="52" spans="1:14" s="97" customFormat="1" ht="15" customHeight="1" x14ac:dyDescent="0.25">
      <c r="A52" s="2"/>
      <c r="B52" s="117"/>
      <c r="C52" s="117"/>
      <c r="D52" s="117"/>
      <c r="E52" s="117"/>
      <c r="F52" s="117"/>
      <c r="G52" s="11"/>
      <c r="H52" s="117"/>
      <c r="I52" s="117"/>
      <c r="J52" s="117"/>
      <c r="K52" s="117"/>
      <c r="L52" s="117"/>
      <c r="M52" s="11"/>
      <c r="N52" s="1"/>
    </row>
    <row r="53" spans="1:14" s="97" customFormat="1" ht="15" customHeight="1" x14ac:dyDescent="0.25">
      <c r="A53" s="2"/>
      <c r="B53" s="117"/>
      <c r="C53" s="117"/>
      <c r="D53" s="117"/>
      <c r="E53" s="117"/>
      <c r="F53" s="117"/>
      <c r="G53" s="11"/>
      <c r="H53" s="117"/>
      <c r="I53" s="117"/>
      <c r="J53" s="117"/>
      <c r="K53" s="117"/>
      <c r="L53" s="117"/>
      <c r="M53" s="11"/>
      <c r="N53" s="1"/>
    </row>
    <row r="54" spans="1:14" s="97" customFormat="1" ht="29.25" customHeight="1" x14ac:dyDescent="0.25">
      <c r="A54" s="2"/>
      <c r="B54" s="117"/>
      <c r="C54" s="117"/>
      <c r="D54" s="117"/>
      <c r="E54" s="117"/>
      <c r="F54" s="117"/>
      <c r="G54" s="11"/>
      <c r="H54" s="117"/>
      <c r="I54" s="117"/>
      <c r="J54" s="117"/>
      <c r="K54" s="117"/>
      <c r="L54" s="117"/>
      <c r="M54" s="11"/>
      <c r="N54" s="1"/>
    </row>
    <row r="55" spans="1:14" s="97" customFormat="1" ht="18.75" customHeight="1" x14ac:dyDescent="0.25">
      <c r="A55" s="2"/>
      <c r="B55" s="117"/>
      <c r="C55" s="117"/>
      <c r="D55" s="117"/>
      <c r="E55" s="117"/>
      <c r="F55" s="117"/>
      <c r="G55" s="11"/>
      <c r="H55" s="117"/>
      <c r="I55" s="117"/>
      <c r="J55" s="117"/>
      <c r="K55" s="117"/>
      <c r="L55" s="117"/>
      <c r="M55" s="11"/>
      <c r="N55" s="1"/>
    </row>
    <row r="56" spans="1:14" s="97" customFormat="1" ht="18.75" customHeight="1" x14ac:dyDescent="0.25">
      <c r="A56" s="2"/>
      <c r="B56" s="117"/>
      <c r="C56" s="117"/>
      <c r="D56" s="117"/>
      <c r="E56" s="117"/>
      <c r="F56" s="117"/>
      <c r="G56" s="11"/>
      <c r="H56" s="117"/>
      <c r="I56" s="117"/>
      <c r="J56" s="117"/>
      <c r="K56" s="117"/>
      <c r="L56" s="117"/>
      <c r="M56" s="11"/>
      <c r="N56" s="1"/>
    </row>
    <row r="57" spans="1:14" s="97" customFormat="1" x14ac:dyDescent="0.25">
      <c r="A57" s="2"/>
      <c r="B57" s="117"/>
      <c r="C57" s="117"/>
      <c r="D57" s="117"/>
      <c r="E57" s="117"/>
      <c r="F57" s="117"/>
      <c r="G57" s="11"/>
      <c r="H57" s="117"/>
      <c r="I57" s="117"/>
      <c r="J57" s="117"/>
      <c r="K57" s="117"/>
      <c r="L57" s="117"/>
      <c r="M57" s="11"/>
      <c r="N57" s="1"/>
    </row>
    <row r="58" spans="1:14" s="97" customFormat="1" ht="18.75" customHeight="1" x14ac:dyDescent="0.25">
      <c r="A58" s="2"/>
      <c r="B58" s="117"/>
      <c r="C58" s="117"/>
      <c r="D58" s="117"/>
      <c r="E58" s="117"/>
      <c r="F58" s="117"/>
      <c r="G58" s="11"/>
      <c r="H58" s="117"/>
      <c r="I58" s="117"/>
      <c r="J58" s="117"/>
      <c r="K58" s="117"/>
      <c r="L58" s="117"/>
      <c r="M58" s="11"/>
      <c r="N58" s="1"/>
    </row>
    <row r="59" spans="1:14" s="97" customFormat="1" ht="18.75" customHeight="1" x14ac:dyDescent="0.35">
      <c r="A59" s="2"/>
      <c r="B59" s="117"/>
      <c r="C59" s="117"/>
      <c r="D59" s="117"/>
      <c r="E59" s="117"/>
      <c r="F59" s="117"/>
      <c r="G59" s="11"/>
      <c r="H59" s="117"/>
      <c r="I59" s="117"/>
      <c r="J59" s="117"/>
      <c r="K59" s="117"/>
      <c r="L59" s="117"/>
      <c r="M59" s="11"/>
      <c r="N59" s="8"/>
    </row>
    <row r="60" spans="1:14" s="97" customFormat="1" ht="14.65" customHeight="1" x14ac:dyDescent="0.35">
      <c r="A60" s="2"/>
      <c r="B60" s="117"/>
      <c r="C60" s="117"/>
      <c r="D60" s="117"/>
      <c r="E60" s="117"/>
      <c r="F60" s="117"/>
      <c r="G60" s="11"/>
      <c r="H60" s="117"/>
      <c r="I60" s="117"/>
      <c r="J60" s="117"/>
      <c r="K60" s="117"/>
      <c r="L60" s="117"/>
      <c r="M60" s="11"/>
      <c r="N60" s="8"/>
    </row>
    <row r="70" spans="1:14" x14ac:dyDescent="0.35">
      <c r="N70" s="1"/>
    </row>
    <row r="71" spans="1:14" x14ac:dyDescent="0.35">
      <c r="N71" s="1"/>
    </row>
    <row r="72" spans="1:14" s="97" customFormat="1" ht="21" customHeight="1" x14ac:dyDescent="0.25">
      <c r="A72" s="2"/>
      <c r="B72" s="117"/>
      <c r="C72" s="117"/>
      <c r="D72" s="117"/>
      <c r="E72" s="117"/>
      <c r="F72" s="117"/>
      <c r="G72" s="11"/>
      <c r="H72" s="117"/>
      <c r="I72" s="117"/>
      <c r="J72" s="117"/>
      <c r="K72" s="117"/>
      <c r="L72" s="117"/>
      <c r="M72" s="11"/>
      <c r="N72" s="1"/>
    </row>
    <row r="73" spans="1:14" s="97" customFormat="1" ht="19.5" customHeight="1" x14ac:dyDescent="0.25">
      <c r="A73" s="2"/>
      <c r="B73" s="117"/>
      <c r="C73" s="117"/>
      <c r="D73" s="117"/>
      <c r="E73" s="117"/>
      <c r="F73" s="117"/>
      <c r="G73" s="11"/>
      <c r="H73" s="117"/>
      <c r="I73" s="117"/>
      <c r="J73" s="117"/>
      <c r="K73" s="117"/>
      <c r="L73" s="117"/>
      <c r="M73" s="11"/>
      <c r="N73" s="1"/>
    </row>
    <row r="74" spans="1:14" s="97" customFormat="1" ht="84" customHeight="1" x14ac:dyDescent="0.25">
      <c r="A74" s="2"/>
      <c r="B74" s="117"/>
      <c r="C74" s="117"/>
      <c r="D74" s="117"/>
      <c r="E74" s="117"/>
      <c r="F74" s="117"/>
      <c r="G74" s="11"/>
      <c r="H74" s="117"/>
      <c r="I74" s="117"/>
      <c r="J74" s="117"/>
      <c r="K74" s="117"/>
      <c r="L74" s="117"/>
      <c r="M74" s="11"/>
      <c r="N74" s="1"/>
    </row>
    <row r="75" spans="1:14" s="97" customFormat="1" ht="26.25" customHeight="1" x14ac:dyDescent="0.25">
      <c r="A75" s="2"/>
      <c r="B75" s="117"/>
      <c r="C75" s="117"/>
      <c r="D75" s="117"/>
      <c r="E75" s="117"/>
      <c r="F75" s="117"/>
      <c r="G75" s="11"/>
      <c r="H75" s="117"/>
      <c r="I75" s="117"/>
      <c r="J75" s="117"/>
      <c r="K75" s="117"/>
      <c r="L75" s="117"/>
      <c r="M75" s="11"/>
      <c r="N75" s="1"/>
    </row>
    <row r="76" spans="1:14" s="97" customFormat="1" ht="29.25" customHeight="1" x14ac:dyDescent="0.25">
      <c r="A76" s="2"/>
      <c r="B76" s="117"/>
      <c r="C76" s="117"/>
      <c r="D76" s="117"/>
      <c r="E76" s="117"/>
      <c r="F76" s="117"/>
      <c r="G76" s="11"/>
      <c r="H76" s="117"/>
      <c r="I76" s="117"/>
      <c r="J76" s="117"/>
      <c r="K76" s="117"/>
      <c r="L76" s="117"/>
      <c r="M76" s="11"/>
      <c r="N76" s="1"/>
    </row>
    <row r="77" spans="1:14" s="97" customFormat="1" ht="18.75" customHeight="1" x14ac:dyDescent="0.25">
      <c r="A77" s="2"/>
      <c r="B77" s="117"/>
      <c r="C77" s="117"/>
      <c r="D77" s="117"/>
      <c r="E77" s="117"/>
      <c r="F77" s="117"/>
      <c r="G77" s="11"/>
      <c r="H77" s="117"/>
      <c r="I77" s="117"/>
      <c r="J77" s="117"/>
      <c r="K77" s="117"/>
      <c r="L77" s="117"/>
      <c r="M77" s="11"/>
      <c r="N77" s="1"/>
    </row>
    <row r="78" spans="1:14" s="97" customFormat="1" ht="18.75" customHeight="1" x14ac:dyDescent="0.25">
      <c r="A78" s="2"/>
      <c r="B78" s="117"/>
      <c r="C78" s="117"/>
      <c r="D78" s="117"/>
      <c r="E78" s="117"/>
      <c r="F78" s="117"/>
      <c r="G78" s="11"/>
      <c r="H78" s="117"/>
      <c r="I78" s="117"/>
      <c r="J78" s="117"/>
      <c r="K78" s="117"/>
      <c r="L78" s="117"/>
      <c r="M78" s="11"/>
      <c r="N78" s="1"/>
    </row>
    <row r="79" spans="1:14" s="97" customFormat="1" x14ac:dyDescent="0.25">
      <c r="A79" s="2"/>
      <c r="B79" s="117"/>
      <c r="C79" s="117"/>
      <c r="D79" s="117"/>
      <c r="E79" s="117"/>
      <c r="F79" s="117"/>
      <c r="G79" s="11"/>
      <c r="H79" s="117"/>
      <c r="I79" s="117"/>
      <c r="J79" s="117"/>
      <c r="K79" s="117"/>
      <c r="L79" s="117"/>
      <c r="M79" s="11"/>
      <c r="N79" s="1"/>
    </row>
    <row r="80" spans="1:14" s="97" customFormat="1" ht="18.75" customHeight="1" x14ac:dyDescent="0.25">
      <c r="A80" s="2"/>
      <c r="B80" s="117"/>
      <c r="C80" s="117"/>
      <c r="D80" s="117"/>
      <c r="E80" s="117"/>
      <c r="F80" s="117"/>
      <c r="G80" s="11"/>
      <c r="H80" s="117"/>
      <c r="I80" s="117"/>
      <c r="J80" s="117"/>
      <c r="K80" s="117"/>
      <c r="L80" s="117"/>
      <c r="M80" s="11"/>
      <c r="N80" s="1"/>
    </row>
    <row r="81" spans="1:14" s="97" customFormat="1" ht="18.75" customHeight="1" x14ac:dyDescent="0.35">
      <c r="A81" s="2"/>
      <c r="B81" s="117"/>
      <c r="C81" s="117"/>
      <c r="D81" s="117"/>
      <c r="E81" s="117"/>
      <c r="F81" s="117"/>
      <c r="G81" s="11"/>
      <c r="H81" s="117"/>
      <c r="I81" s="117"/>
      <c r="J81" s="117"/>
      <c r="K81" s="117"/>
      <c r="L81" s="117"/>
      <c r="M81" s="11"/>
      <c r="N81" s="8"/>
    </row>
    <row r="82" spans="1:14" s="97" customFormat="1" ht="14.65" customHeight="1" x14ac:dyDescent="0.35">
      <c r="A82" s="2"/>
      <c r="B82" s="117"/>
      <c r="C82" s="117"/>
      <c r="D82" s="117"/>
      <c r="E82" s="117"/>
      <c r="F82" s="117"/>
      <c r="G82" s="11"/>
      <c r="H82" s="117"/>
      <c r="I82" s="117"/>
      <c r="J82" s="117"/>
      <c r="K82" s="117"/>
      <c r="L82" s="117"/>
      <c r="M82" s="11"/>
      <c r="N82" s="8"/>
    </row>
    <row r="92" spans="1:14" x14ac:dyDescent="0.35">
      <c r="N92" s="1"/>
    </row>
    <row r="93" spans="1:14" x14ac:dyDescent="0.35">
      <c r="N93" s="1"/>
    </row>
    <row r="94" spans="1:14" s="97" customFormat="1" ht="21" customHeight="1" x14ac:dyDescent="0.25">
      <c r="A94" s="2"/>
      <c r="B94" s="117"/>
      <c r="C94" s="117"/>
      <c r="D94" s="117"/>
      <c r="E94" s="117"/>
      <c r="F94" s="117"/>
      <c r="G94" s="11"/>
      <c r="H94" s="117"/>
      <c r="I94" s="117"/>
      <c r="J94" s="117"/>
      <c r="K94" s="117"/>
      <c r="L94" s="117"/>
      <c r="M94" s="11"/>
      <c r="N94" s="1"/>
    </row>
    <row r="95" spans="1:14" s="97" customFormat="1" ht="19.5" customHeight="1" x14ac:dyDescent="0.25">
      <c r="A95" s="2"/>
      <c r="B95" s="117"/>
      <c r="C95" s="117"/>
      <c r="D95" s="117"/>
      <c r="E95" s="117"/>
      <c r="F95" s="117"/>
      <c r="G95" s="11"/>
      <c r="H95" s="117"/>
      <c r="I95" s="117"/>
      <c r="J95" s="117"/>
      <c r="K95" s="117"/>
      <c r="L95" s="117"/>
      <c r="M95" s="11"/>
      <c r="N95" s="1"/>
    </row>
    <row r="96" spans="1:14" s="97" customFormat="1" ht="84" customHeight="1" x14ac:dyDescent="0.25">
      <c r="A96" s="2"/>
      <c r="B96" s="117"/>
      <c r="C96" s="117"/>
      <c r="D96" s="117"/>
      <c r="E96" s="117"/>
      <c r="F96" s="117"/>
      <c r="G96" s="11"/>
      <c r="H96" s="117"/>
      <c r="I96" s="117"/>
      <c r="J96" s="117"/>
      <c r="K96" s="117"/>
      <c r="L96" s="117"/>
      <c r="M96" s="11"/>
      <c r="N96" s="1"/>
    </row>
    <row r="97" spans="1:14" s="97" customFormat="1" ht="26.25" customHeight="1" x14ac:dyDescent="0.25">
      <c r="A97" s="2"/>
      <c r="B97" s="117"/>
      <c r="C97" s="117"/>
      <c r="D97" s="117"/>
      <c r="E97" s="117"/>
      <c r="F97" s="117"/>
      <c r="G97" s="11"/>
      <c r="H97" s="117"/>
      <c r="I97" s="117"/>
      <c r="J97" s="117"/>
      <c r="K97" s="117"/>
      <c r="L97" s="117"/>
      <c r="M97" s="11"/>
      <c r="N97" s="1"/>
    </row>
    <row r="98" spans="1:14" s="97" customFormat="1" ht="29.25" customHeight="1" x14ac:dyDescent="0.25">
      <c r="A98" s="2"/>
      <c r="B98" s="117"/>
      <c r="C98" s="117"/>
      <c r="D98" s="117"/>
      <c r="E98" s="117"/>
      <c r="F98" s="117"/>
      <c r="G98" s="11"/>
      <c r="H98" s="117"/>
      <c r="I98" s="117"/>
      <c r="J98" s="117"/>
      <c r="K98" s="117"/>
      <c r="L98" s="117"/>
      <c r="M98" s="11"/>
      <c r="N98" s="1"/>
    </row>
    <row r="99" spans="1:14" s="97" customFormat="1" ht="18.75" customHeight="1" x14ac:dyDescent="0.25">
      <c r="A99" s="2"/>
      <c r="B99" s="117"/>
      <c r="C99" s="117"/>
      <c r="D99" s="117"/>
      <c r="E99" s="117"/>
      <c r="F99" s="117"/>
      <c r="G99" s="11"/>
      <c r="H99" s="117"/>
      <c r="I99" s="117"/>
      <c r="J99" s="117"/>
      <c r="K99" s="117"/>
      <c r="L99" s="117"/>
      <c r="M99" s="11"/>
      <c r="N99" s="1"/>
    </row>
    <row r="100" spans="1:14" s="97" customFormat="1" ht="18.75" customHeight="1" x14ac:dyDescent="0.25">
      <c r="A100" s="2"/>
      <c r="B100" s="117"/>
      <c r="C100" s="117"/>
      <c r="D100" s="117"/>
      <c r="E100" s="117"/>
      <c r="F100" s="117"/>
      <c r="G100" s="11"/>
      <c r="H100" s="117"/>
      <c r="I100" s="117"/>
      <c r="J100" s="117"/>
      <c r="K100" s="117"/>
      <c r="L100" s="117"/>
      <c r="M100" s="11"/>
      <c r="N100" s="1"/>
    </row>
    <row r="101" spans="1:14" s="97" customFormat="1" x14ac:dyDescent="0.25">
      <c r="A101" s="2"/>
      <c r="B101" s="117"/>
      <c r="C101" s="117"/>
      <c r="D101" s="117"/>
      <c r="E101" s="117"/>
      <c r="F101" s="117"/>
      <c r="G101" s="11"/>
      <c r="H101" s="117"/>
      <c r="I101" s="117"/>
      <c r="J101" s="117"/>
      <c r="K101" s="117"/>
      <c r="L101" s="117"/>
      <c r="M101" s="11"/>
      <c r="N101" s="1"/>
    </row>
    <row r="102" spans="1:14" s="97" customFormat="1" ht="18.75" customHeight="1" x14ac:dyDescent="0.25">
      <c r="A102" s="2"/>
      <c r="B102" s="117"/>
      <c r="C102" s="117"/>
      <c r="D102" s="117"/>
      <c r="E102" s="117"/>
      <c r="F102" s="117"/>
      <c r="G102" s="11"/>
      <c r="H102" s="117"/>
      <c r="I102" s="117"/>
      <c r="J102" s="117"/>
      <c r="K102" s="117"/>
      <c r="L102" s="117"/>
      <c r="M102" s="11"/>
      <c r="N102" s="1"/>
    </row>
    <row r="103" spans="1:14" s="97" customFormat="1" ht="18.75" customHeight="1" x14ac:dyDescent="0.35">
      <c r="A103" s="2"/>
      <c r="B103" s="117"/>
      <c r="C103" s="117"/>
      <c r="D103" s="117"/>
      <c r="E103" s="117"/>
      <c r="F103" s="117"/>
      <c r="G103" s="11"/>
      <c r="H103" s="117"/>
      <c r="I103" s="117"/>
      <c r="J103" s="117"/>
      <c r="K103" s="117"/>
      <c r="L103" s="117"/>
      <c r="M103" s="11"/>
      <c r="N103" s="8"/>
    </row>
    <row r="104" spans="1:14" s="97" customFormat="1" ht="14.65" customHeight="1" x14ac:dyDescent="0.35">
      <c r="A104" s="2"/>
      <c r="B104" s="117"/>
      <c r="C104" s="117"/>
      <c r="D104" s="117"/>
      <c r="E104" s="117"/>
      <c r="F104" s="117"/>
      <c r="G104" s="11"/>
      <c r="H104" s="117"/>
      <c r="I104" s="117"/>
      <c r="J104" s="117"/>
      <c r="K104" s="117"/>
      <c r="L104" s="117"/>
      <c r="M104" s="11"/>
      <c r="N104" s="8"/>
    </row>
    <row r="112" spans="1:14" x14ac:dyDescent="0.35">
      <c r="N112" s="110"/>
    </row>
    <row r="113" spans="1:14" x14ac:dyDescent="0.35">
      <c r="N113" s="111"/>
    </row>
    <row r="114" spans="1:14" s="112" customFormat="1" ht="16.149999999999999" customHeight="1" x14ac:dyDescent="0.25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111"/>
    </row>
    <row r="115" spans="1:14" s="113" customFormat="1" ht="32.5" customHeight="1" x14ac:dyDescent="0.25">
      <c r="A115" s="2"/>
      <c r="B115" s="117"/>
      <c r="C115" s="117"/>
      <c r="D115" s="117"/>
      <c r="E115" s="117"/>
      <c r="F115" s="117"/>
      <c r="G115" s="11"/>
      <c r="H115" s="117"/>
      <c r="I115" s="117"/>
      <c r="J115" s="117"/>
      <c r="K115" s="117"/>
      <c r="L115" s="117"/>
      <c r="M115" s="11"/>
      <c r="N115" s="1"/>
    </row>
    <row r="116" spans="1:14" s="113" customFormat="1" x14ac:dyDescent="0.25">
      <c r="A116" s="2"/>
      <c r="B116" s="117"/>
      <c r="C116" s="117"/>
      <c r="D116" s="117"/>
      <c r="E116" s="117"/>
      <c r="F116" s="117"/>
      <c r="G116" s="11"/>
      <c r="H116" s="117"/>
      <c r="I116" s="117"/>
      <c r="J116" s="117"/>
      <c r="K116" s="117"/>
      <c r="L116" s="117"/>
      <c r="M116" s="11"/>
      <c r="N116" s="1"/>
    </row>
    <row r="117" spans="1:14" s="97" customFormat="1" ht="3.75" customHeight="1" x14ac:dyDescent="0.25">
      <c r="A117" s="2"/>
      <c r="B117" s="117"/>
      <c r="C117" s="117"/>
      <c r="D117" s="117"/>
      <c r="E117" s="117"/>
      <c r="F117" s="117"/>
      <c r="G117" s="11"/>
      <c r="H117" s="117"/>
      <c r="I117" s="117"/>
      <c r="J117" s="117"/>
      <c r="K117" s="117"/>
      <c r="L117" s="117"/>
      <c r="M117" s="11"/>
      <c r="N117" s="1"/>
    </row>
    <row r="118" spans="1:14" s="97" customFormat="1" ht="15.75" customHeight="1" x14ac:dyDescent="0.35">
      <c r="A118" s="2"/>
      <c r="B118" s="117"/>
      <c r="C118" s="117"/>
      <c r="D118" s="117"/>
      <c r="E118" s="117"/>
      <c r="F118" s="117"/>
      <c r="G118" s="11"/>
      <c r="H118" s="117"/>
      <c r="I118" s="117"/>
      <c r="J118" s="117"/>
      <c r="K118" s="117"/>
      <c r="L118" s="117"/>
      <c r="M118" s="11"/>
      <c r="N118" s="114"/>
    </row>
    <row r="119" spans="1:14" s="97" customFormat="1" ht="15.75" customHeight="1" x14ac:dyDescent="0.25">
      <c r="A119" s="2"/>
      <c r="B119" s="117"/>
      <c r="C119" s="117"/>
      <c r="D119" s="117"/>
      <c r="E119" s="117"/>
      <c r="F119" s="117"/>
      <c r="G119" s="11"/>
      <c r="H119" s="117"/>
      <c r="I119" s="117"/>
      <c r="J119" s="117"/>
      <c r="K119" s="117"/>
      <c r="L119" s="117"/>
      <c r="M119" s="11"/>
      <c r="N119" s="115"/>
    </row>
    <row r="120" spans="1:14" s="116" customFormat="1" x14ac:dyDescent="0.35">
      <c r="A120" s="2"/>
      <c r="B120" s="117"/>
      <c r="C120" s="117"/>
      <c r="D120" s="117"/>
      <c r="E120" s="117"/>
      <c r="F120" s="117"/>
      <c r="G120" s="11"/>
      <c r="H120" s="117"/>
      <c r="I120" s="117"/>
      <c r="J120" s="117"/>
      <c r="K120" s="117"/>
      <c r="L120" s="117"/>
      <c r="M120" s="11"/>
      <c r="N120" s="115"/>
    </row>
    <row r="121" spans="1:14" s="113" customFormat="1" x14ac:dyDescent="0.35">
      <c r="A121" s="2"/>
      <c r="B121" s="117"/>
      <c r="C121" s="117"/>
      <c r="D121" s="117"/>
      <c r="E121" s="117"/>
      <c r="F121" s="117"/>
      <c r="G121" s="11"/>
      <c r="H121" s="117"/>
      <c r="I121" s="117"/>
      <c r="J121" s="117"/>
      <c r="K121" s="117"/>
      <c r="L121" s="117"/>
      <c r="M121" s="11"/>
      <c r="N121" s="8"/>
    </row>
    <row r="122" spans="1:14" s="113" customFormat="1" x14ac:dyDescent="0.35">
      <c r="A122" s="2"/>
      <c r="B122" s="117"/>
      <c r="C122" s="117"/>
      <c r="D122" s="117"/>
      <c r="E122" s="117"/>
      <c r="F122" s="117"/>
      <c r="G122" s="11"/>
      <c r="H122" s="117"/>
      <c r="I122" s="117"/>
      <c r="J122" s="117"/>
      <c r="K122" s="117"/>
      <c r="L122" s="117"/>
      <c r="M122" s="11"/>
      <c r="N122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2020I</vt:lpstr>
      <vt:lpstr>Lettori Quot complesso</vt:lpstr>
      <vt:lpstr>Lett Periodici complesso</vt:lpstr>
      <vt:lpstr>Lett Stampa complesso</vt:lpstr>
      <vt:lpstr>Lett GM Quot 2020I</vt:lpstr>
      <vt:lpstr>Lett Ult Per Suppl_2020I</vt:lpstr>
      <vt:lpstr>Lett Ult Per Settim_2020I</vt:lpstr>
      <vt:lpstr>Lett Ult Per Mens 2020I</vt:lpstr>
      <vt:lpstr>'COP 1'!Area_stampa</vt:lpstr>
      <vt:lpstr>'Lett GM Quot 2020I'!Area_stampa</vt:lpstr>
      <vt:lpstr>'Lett Periodici complesso'!Area_stampa</vt:lpstr>
      <vt:lpstr>'Lett Stampa complesso'!Area_stampa</vt:lpstr>
      <vt:lpstr>'Lett Ult Per Mens 2020I'!Area_stampa</vt:lpstr>
      <vt:lpstr>'Lett Ult Per Settim_2020I'!Area_stampa</vt:lpstr>
      <vt:lpstr>'Lett Ult Per Suppl_2020I'!Area_stampa</vt:lpstr>
      <vt:lpstr>'Lettori Quot complesso'!Area_stampa</vt:lpstr>
      <vt:lpstr>'Trend Lettori complesso 2020I'!Area_stampa</vt:lpstr>
      <vt:lpstr>'Lett GM Quot 2020I'!Titoli_stampa</vt:lpstr>
      <vt:lpstr>'Lett Periodici complesso'!Titoli_stampa</vt:lpstr>
      <vt:lpstr>'Lett Stampa complesso'!Titoli_stampa</vt:lpstr>
      <vt:lpstr>'Lett Ult Per Mens 2020I'!Titoli_stampa</vt:lpstr>
      <vt:lpstr>'Lett Ult Per Settim_2020I'!Titoli_stampa</vt:lpstr>
      <vt:lpstr>'Lettori Quot complesso'!Titoli_stampa</vt:lpstr>
      <vt:lpstr>'Trend Lettori complesso 2020I'!Titoli_stampa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Schiavone, Maria</cp:lastModifiedBy>
  <cp:lastPrinted>2019-04-29T09:36:09Z</cp:lastPrinted>
  <dcterms:created xsi:type="dcterms:W3CDTF">2004-07-15T15:05:57Z</dcterms:created>
  <dcterms:modified xsi:type="dcterms:W3CDTF">2020-07-28T16:18:24Z</dcterms:modified>
</cp:coreProperties>
</file>